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<sst xmlns="http://schemas.openxmlformats.org/spreadsheetml/2006/main" count="32" uniqueCount="27">
  <si>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Uitstoot van broeikasgassen niet-ETS - België - trendevaluatie</t>
  </si>
  <si>
    <t>miljoen ton CO2-equivalent</t>
  </si>
  <si>
    <t>waarnemingen</t>
  </si>
  <si>
    <t>projectie (november 2023)</t>
  </si>
  <si>
    <t>doelstelling 2030</t>
  </si>
  <si>
    <t>Europe Environment Agency (2023), Greenhouse gas emissions in ESD sectors, https://www.eea.europa.eu/data-and-maps/data/esd-4 (geraadpleegd op 22/03/2023).; ENOVER en Nationale klimaatcommissie (2019), Nationaal energie- en klimaatplan 2022-2030, https://www.nationaalenergieklimaatplan.be/nl/ (geraadpleegd op 22/03/2022).</t>
  </si>
  <si>
    <t>Uitstoot van broeikasgassen niet-ETS - België</t>
  </si>
  <si>
    <t>België</t>
  </si>
  <si>
    <t>Europees Milieuagentschap (2023), Greenhouse gas emissions in ESD sectors, https://www.eea.europa.eu/data-and-maps/data/esd-4 (geraadpleegd op 11/10/2023).</t>
  </si>
  <si>
    <t>Uitstoot van broeikasgassen niet-ETS - EU27</t>
  </si>
  <si>
    <t>miljard ton CO2-equivalent</t>
  </si>
  <si>
    <t>EU27</t>
  </si>
  <si>
    <t>Uitstoot van broeikasgassen niet-ETS - België en internationale vergelijking</t>
  </si>
  <si>
    <t>ton CO2-equivalent per inwoner</t>
  </si>
  <si>
    <t>Europees Milieuagentschap (2023), Greenhouse gas emissions in ESD sectors, https://www.eea.europa.eu/data-and-maps/data/esd-4 (geraadpleegd op 11/10/2023); </t>
  </si>
  <si>
    <t>Eurostat (2023) Population change - Demographic balance and crude rates at national level, Population on 1 January [demo_gind], https://ec.europa.eu/eurostat (geraadpleegd op 11/10/2023);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</si>
  <si>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</si>
  <si>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</si>
  <si>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</si>
  <si>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</si>
  <si>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</si>
  <si>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</si>
  <si>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</si>
  <si>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</si>
  <si>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(i60)</t>
  </si>
  <si>
    <t>Contents</t>
  </si>
  <si>
    <t>Definitie: de uitstoot van broeikasgassen (BKG) niet-ETS is de uitstoot van de sectoren die niet vallen onder het Europese emissiehandelssysteem (in het Engels ETS, Emission Trading System). In 2005 werd het ETS ingevoerd in de Europese Unie voor ondernemingen die veel CO2 uitstoten (bijvoorbeeld de elektriciteitsproductie, de metaalnijverheid, de niet-metaalhoudende mineralen of de meststoffen). Daardoor wordt de BKG-uitstoot onderverdeeld in uitstoot van de ETS-sector en uitstoot van de niet-ETS-sectoren, die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de doelstelling uit het Klimaat- en energiekader 2030, de niet-ETS-uitstoot met 30% verminderen tussen 2005 en 2030. De Verordening (EU) 2018/842 betreffende bindende jaarlijkse broeikasgasemissiereducties verdeelt deze doelstelling over de lidstaten (Publicatieblad van de Europese Unie, 19/06/2018). Voor België bedraagt de reductiedoelstelling 35% voor dezelfde periode. Deze doelstelling wordt herzien in het kader van de herziening van de algemene doelstelling voor broeikasgasemissies (-55% tegen 2030 in vergelijking met 1990, zie Uitstoot van broeikasgassen). Het voorstel van de Commissie is om de niet-ETS-emissies op Europees niveau met 40% te verminderen (Europese Commissie, 2021). De opsplitsing per Lidstaat stelt voor België als doel een vermindering van 47% voorop tussen 2005 en 2030. Deze doelstelling zal waarschijnlijk worden bevestigd wanneer de nieuwe verordening wordt aangenomen (het geeft in ieder geval een goede grootteorde voor het nieuwe doel). Het wordt dan ook gebruikt als doelstelling voor de niet-ETS-broeikasgasemissie-indicator.
Evolutie: tussen 2005 en 2021 daalde de BKG-uitstoot van de niet-ETS-sectoren in België gemiddeld met 0,8% per jaar, van 78,9 tot 69,5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niet-ETS-sectoren.
Internationale vergelijking: in de periode 2005-2021 daalde de BKG-uitstoot in de niet-ETS-sectoren in België met dezelfde grootteorde dan in de EU27 (ongeveer 12%). Per inwoner uitgedrukt, bedraagt de niet-ETS-uitstoot in België 6,0 ton tegenover gemiddeld 4,8 ton in de EU27, in 2021. In een verdeling van de lidstaten in drie groepen behoort België in 2021 tot de slechtst presterende groep. Enkel Luxemburg en Ierland hebben een hogere uitstoot per inwoner. In dat jaar stond Malta met 2,6 t/inwoner op de eerste plaats en Luxemburg met 12,6 t/inwoner op de laatste.
Opsplitsing volgens gewest: de uitstoot van broeikasgassen niet-ETS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(2021), Voorstel voor een verordening van het Europese Parlement en Raad tot wijziging van Verordening (EU) 2018/842 betreffende bindende jaarlijkse broeikasgasemissiereducties door de lidstaten van 2021 tot en met 2030 teneinde bij te dragen aan klimaatmaatregelen om aan de toezeggingen uit hoofde van de Overeenkomst van Parijs te voldoen, COM(2021)555.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</si>
</sst>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60.805</v>
      </c>
      <c r="AB5" s="1" t="s">
        <f>=NA()</f>
      </c>
      <c r="AC5" s="1" t="s">
        <f>=NA()</f>
      </c>
      <c r="AD5" s="1" t="s">
        <f>=NA()</f>
      </c>
      <c r="AE5" s="1" t="s">
        <f>=NA()</f>
      </c>
      <c r="AF5" s="1" t="n">
        <v>52.662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78.94225919</v>
      </c>
      <c r="C13" s="1" t="n">
        <v>77.69172827</v>
      </c>
      <c r="D13" s="1" t="n">
        <v>76.76470306</v>
      </c>
      <c r="E13" s="1" t="n">
        <v>79.2048909</v>
      </c>
      <c r="F13" s="1" t="n">
        <v>75.82344129</v>
      </c>
      <c r="G13" s="1" t="n">
        <v>78.8870923</v>
      </c>
      <c r="H13" s="1" t="n">
        <v>73.51803209</v>
      </c>
      <c r="I13" s="1" t="n">
        <v>73.94155097</v>
      </c>
      <c r="J13" s="1" t="n">
        <v>74.264633</v>
      </c>
      <c r="K13" s="1" t="n">
        <v>70.05491</v>
      </c>
      <c r="L13" s="1" t="n">
        <v>72.7195204</v>
      </c>
      <c r="M13" s="1" t="n">
        <v>74.06314886</v>
      </c>
      <c r="N13" s="1" t="n">
        <v>70.824562</v>
      </c>
      <c r="O13" s="1" t="n">
        <v>74.253859</v>
      </c>
      <c r="P13" s="1" t="n">
        <v>72.013554</v>
      </c>
      <c r="Q13" s="1" t="n">
        <v>64.904157</v>
      </c>
      <c r="R13" s="1" t="n">
        <v>69.54058769</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2005</v>
      </c>
      <c r="C19" s="1" t="n">
        <v>2006</v>
      </c>
      <c r="D19" s="1" t="n">
        <v>2007</v>
      </c>
      <c r="E19" s="1" t="n">
        <v>2008</v>
      </c>
      <c r="F19" s="1" t="n">
        <v>2009</v>
      </c>
      <c r="G19" s="1" t="n">
        <v>2010</v>
      </c>
      <c r="H19" s="1" t="n">
        <v>2011</v>
      </c>
      <c r="I19" s="1" t="n">
        <v>2012</v>
      </c>
      <c r="J19" s="1" t="n">
        <v>2013</v>
      </c>
      <c r="K19" s="1" t="n">
        <v>2014</v>
      </c>
      <c r="L19" s="1" t="n">
        <v>2015</v>
      </c>
      <c r="M19" s="1" t="n">
        <v>2016</v>
      </c>
      <c r="N19" s="1" t="n">
        <v>2017</v>
      </c>
      <c r="O19" s="1" t="n">
        <v>2018</v>
      </c>
      <c r="P19" s="1" t="n">
        <v>2019</v>
      </c>
      <c r="Q19" s="1" t="n">
        <v>2020</v>
      </c>
      <c r="R19" s="1" t="n">
        <v>2021</v>
      </c>
      <c r="S19" s="1"/>
    </row>
    <row collapsed="false" customFormat="false" customHeight="false" hidden="false" ht="12.1" outlineLevel="0" r="20">
      <c r="A20" s="0" t="s">
        <v>11</v>
      </c>
      <c r="B20" s="1" t="n">
        <v>2.4544112</v>
      </c>
      <c r="C20" s="1" t="n">
        <v>2.452318913</v>
      </c>
      <c r="D20" s="1" t="n">
        <v>2.394315892</v>
      </c>
      <c r="E20" s="1" t="n">
        <v>2.425767175</v>
      </c>
      <c r="F20" s="1" t="n">
        <v>2.330048146</v>
      </c>
      <c r="G20" s="1" t="n">
        <v>2.373849869</v>
      </c>
      <c r="H20" s="1" t="n">
        <v>2.288248789</v>
      </c>
      <c r="I20" s="1" t="n">
        <v>2.265353605</v>
      </c>
      <c r="J20" s="1" t="n">
        <v>2.227749071</v>
      </c>
      <c r="K20" s="1" t="n">
        <v>2.153745685</v>
      </c>
      <c r="L20" s="1" t="n">
        <v>2.193206631</v>
      </c>
      <c r="M20" s="1" t="n">
        <v>2.221086359</v>
      </c>
      <c r="N20" s="1" t="n">
        <v>2.25220607</v>
      </c>
      <c r="O20" s="1" t="n">
        <v>2.220802093</v>
      </c>
      <c r="P20" s="1" t="n">
        <v>2.208699721</v>
      </c>
      <c r="Q20" s="1" t="n">
        <v>2.066819475</v>
      </c>
      <c r="R20" s="1" t="n">
        <v>2.153250023</v>
      </c>
      <c r="S20" s="1"/>
    </row>
    <row collapsed="false" customFormat="false" customHeight="false" hidden="false" ht="12.1" outlineLevel="0" r="21">
      <c r="A21" s="0"/>
      <c r="B21" s="1"/>
    </row>
    <row collapsed="false" customFormat="false" customHeight="false" hidden="false" ht="12.1" outlineLevel="0" r="22">
      <c r="A22" s="0" t="s">
        <v>8</v>
      </c>
    </row>
    <row collapsed="false" customFormat="false" customHeight="false" hidden="false" ht="12.1" outlineLevel="0" r="23">
      <c r="A23" s="0"/>
    </row>
    <row collapsed="false" customFormat="false" customHeight="false" hidden="false" ht="12.1" outlineLevel="0" r="24">
      <c r="A24" s="0" t="s">
        <v>12</v>
      </c>
    </row>
    <row collapsed="false" customFormat="false" customHeight="false" hidden="false" ht="12.1" outlineLevel="0" r="25">
      <c r="A25" s="0" t="s">
        <v>13</v>
      </c>
    </row>
    <row collapsed="false" customFormat="false" customHeight="false" hidden="false" ht="12.1" outlineLevel="0" r="26">
      <c r="A26" s="0"/>
      <c r="B26" s="1" t="n">
        <v>2005</v>
      </c>
      <c r="C26" s="1" t="n">
        <v>2006</v>
      </c>
      <c r="D26" s="1" t="n">
        <v>2007</v>
      </c>
      <c r="E26" s="1" t="n">
        <v>2008</v>
      </c>
      <c r="F26" s="1" t="n">
        <v>2009</v>
      </c>
      <c r="G26" s="1" t="n">
        <v>2010</v>
      </c>
      <c r="H26" s="1" t="n">
        <v>2011</v>
      </c>
      <c r="I26" s="1" t="n">
        <v>2012</v>
      </c>
      <c r="J26" s="1" t="n">
        <v>2013</v>
      </c>
      <c r="K26" s="1" t="n">
        <v>2014</v>
      </c>
      <c r="L26" s="1" t="n">
        <v>2015</v>
      </c>
      <c r="M26" s="1" t="n">
        <v>2016</v>
      </c>
      <c r="N26" s="1" t="n">
        <v>2017</v>
      </c>
      <c r="O26" s="1" t="n">
        <v>2018</v>
      </c>
      <c r="P26" s="1" t="n">
        <v>2019</v>
      </c>
      <c r="Q26" s="1" t="n">
        <v>2020</v>
      </c>
      <c r="R26" s="1" t="n">
        <v>2021</v>
      </c>
      <c r="S26" s="1"/>
    </row>
    <row collapsed="false" customFormat="false" customHeight="false" hidden="false" ht="12.1" outlineLevel="0" r="27">
      <c r="A27" s="0" t="s">
        <v>7</v>
      </c>
      <c r="B27" s="1" t="n">
        <v>7.533652503</v>
      </c>
      <c r="C27" s="1" t="n">
        <v>7.365570499</v>
      </c>
      <c r="D27" s="1" t="n">
        <v>7.224437266</v>
      </c>
      <c r="E27" s="1" t="n">
        <v>7.395433294</v>
      </c>
      <c r="F27" s="1" t="n">
        <v>7.022969848</v>
      </c>
      <c r="G27" s="1" t="n">
        <v>7.223913096</v>
      </c>
      <c r="H27" s="1" t="n">
        <v>6.660289645</v>
      </c>
      <c r="I27" s="1" t="n">
        <v>6.657243809</v>
      </c>
      <c r="J27" s="1" t="n">
        <v>6.654890623</v>
      </c>
      <c r="K27" s="1" t="n">
        <v>6.249848671</v>
      </c>
      <c r="L27" s="1" t="n">
        <v>6.450085099</v>
      </c>
      <c r="M27" s="1" t="n">
        <v>6.536086015</v>
      </c>
      <c r="N27" s="1" t="n">
        <v>6.226248637</v>
      </c>
      <c r="O27" s="1" t="n">
        <v>6.498075444</v>
      </c>
      <c r="P27" s="1" t="n">
        <v>6.268054878</v>
      </c>
      <c r="Q27" s="1" t="n">
        <v>5.624957734</v>
      </c>
      <c r="R27" s="1" t="n">
        <v>6.002021172</v>
      </c>
      <c r="S27" s="1"/>
    </row>
    <row collapsed="false" customFormat="false" customHeight="false" hidden="false" ht="12.1" outlineLevel="0" r="28">
      <c r="A28" s="0" t="s">
        <v>11</v>
      </c>
      <c r="B28" s="1" t="n">
        <v>5.640817086</v>
      </c>
      <c r="C28" s="1" t="n">
        <v>5.617860419</v>
      </c>
      <c r="D28" s="1" t="n">
        <v>5.466768684</v>
      </c>
      <c r="E28" s="1" t="n">
        <v>5.520803228</v>
      </c>
      <c r="F28" s="1" t="n">
        <v>5.291304991</v>
      </c>
      <c r="G28" s="1" t="n">
        <v>5.391420669</v>
      </c>
      <c r="H28" s="1" t="n">
        <v>5.197641956</v>
      </c>
      <c r="I28" s="1" t="n">
        <v>5.137960898</v>
      </c>
      <c r="J28" s="1" t="n">
        <v>5.039349067</v>
      </c>
      <c r="K28" s="1" t="n">
        <v>4.858708441</v>
      </c>
      <c r="L28" s="1" t="n">
        <v>4.937043489</v>
      </c>
      <c r="M28" s="1" t="n">
        <v>4.989314632</v>
      </c>
      <c r="N28" s="1" t="n">
        <v>5.051244816</v>
      </c>
      <c r="O28" s="1" t="n">
        <v>4.975094316</v>
      </c>
      <c r="P28" s="1" t="n">
        <v>4.940916691</v>
      </c>
      <c r="Q28" s="1" t="n">
        <v>4.621246136</v>
      </c>
      <c r="R28" s="1" t="n">
        <v>4.818537937</v>
      </c>
      <c r="S28" s="1"/>
    </row>
    <row collapsed="false" customFormat="false" customHeight="false" hidden="false" ht="12.1" outlineLevel="0" r="29">
      <c r="A29" s="0"/>
      <c r="B29" s="1"/>
    </row>
    <row collapsed="false" customFormat="false" customHeight="false" hidden="false" ht="12.1" outlineLevel="0" r="30">
      <c r="A30" s="0" t="s">
        <v>14</v>
      </c>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13</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2025-01-18T20:39:06.00Z</dcterms:created>
  <dc:creator>cic bfp</dc:creator>
  <cp:revision>0</cp:revision>
</cp:coreProperties>
</file>