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PE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<sst xmlns="http://schemas.openxmlformats.org/spreadsheetml/2006/main" count="26" uniqueCount="22">
  <si>
    <t>Consommation d'énergie primaire - Belgique - évaluation de la tendance</t>
  </si>
  <si>
    <t>exajoules</t>
  </si>
  <si>
    <t>observations</t>
  </si>
  <si>
    <t>projection (PNEC 2025)</t>
  </si>
  <si>
    <t>objectif 2030</t>
  </si>
  <si>
    <t>Note: Projection selon les paramètres du scénario WAM (With Additional Measures) du PNEC 2025.</t>
  </si>
  <si>
    <t>Source: Eurostat (2025), Consommation d'énergie primaire [sdg_07_10], https://ec.europa.eu/eurostat (consulté le 30/09/2025); CONCERE et Commission nationale climat (2025), Mise à jour finale du Plan national belge  en matière d'énergie et de climat 2021-2030 (PNEC 2025), https://www.plannationalenergieclimat.be/fr (consulté le 10/10/2025).</t>
  </si>
  <si>
    <t>Consommation d'énergie primaire - Belgique</t>
  </si>
  <si>
    <t>exajoules (EJ)</t>
  </si>
  <si>
    <t>Belgique</t>
  </si>
  <si>
    <t>Source: Eurostat (2025), Consommation d'énergie primaire [sdg_07_10], https://ec.europa.eu/eurostat (consulté le 30/09/2025).</t>
  </si>
  <si>
    <t>Consommation d'énergie primaire - UE27</t>
  </si>
  <si>
    <t>UE27</t>
  </si>
  <si>
    <t>Consommation d'énergie primaire - Belgique et comparaison internationale</t>
  </si>
  <si>
    <t>gigajoules (GJ) par habitant</t>
  </si>
  <si>
    <t>Source: Eurostat (2025), Consommation d'énergie primaire [sdg_07_10] et d'Eurostat (2025), Évolution de la population - Bilan démographique et taux bruts au niveau national, Population au 1er janvier [demo_gind], https://ec.europa.eu/eurostat (consulté le 30/09/2025); calculs BFP.</t>
  </si>
  <si>
    <t>Code</t>
  </si>
  <si>
    <t>G07_PEC</t>
  </si>
  <si>
    <t>Title</t>
  </si>
  <si>
    <t>Consommation d’énergie primaire (i39)</t>
  </si>
  <si>
    <t>Contents</t>
  </si>
  <si>
    <t>Définition: la consommation d’énergie primaire est l’énergie importée ou produite en Belgique avant toute transformation (principalement le raffinage du pétrole et la production d’électricité) à l'exclusion des exportations, des soutes maritimes (le carburant fourni aux navires pour leurs trajets internationaux) et des usages non-énergétiques (par exemple le pétrole utilisé comme matière première dans la chimie). L'indicateur est exprimé en exajoules (EJ= 1018 joules). La comparaison entre pays de l'UE est faite à partir de la consommation d'énergie primaire exprimée par habitant. L'indicateur est calculé par le BFP sur la base des données provenant d’Eurostat.
Objectif: la consommation d’énergie primaire doit atteindre 1,41 exajoules en 2030.
Les objectifs de développement durable ou SDG adoptés par l'ONU en 2015 comprennent le sous-objectif 7.3: "D’ici à 2030, multiplier par deux le taux mondial d’amélioration de l’efficacité énergétique".
La Vision stratégique fédérale à long terme de développement durable inclut l’objectif 18: "L'augmentation de l’efficacité énergétique des produits continuera à être poursuivie dans le but de la réduction de la consommation finale de l’énergie" (Moniteur belge, 08/10/2013).
La directive (UE) 2023/1791 relative à l’efficacité énergétique et modifiant le règlement (UE) 2023/955 (refonte), indique un objectif de réduction de la consommation d’énergie primaire d’environ 34% dans l’UE par rapport aux niveaux de 2005 (Journal officiel de l'Union européenne). Bien que cet objectif ne soit pas traduit en objectifs contraignants pour les États membres de l’UE, un objectif indicatif de réduction de la consommation d’énergie primaire pour la Belgique à l’horizon 2030 de 1,41 EJ peut être calculé grâce une formule prévue dans la directive (UE) 2023/1791 (Concere/CNC, 2025). C'est cette cible qui est utilisée pour l'évaluation.
L’objectif de réduction de la consommation d’énergie primaire à l’horizon 2030 présenté dans la Mise à jour finale du Plan national belge en matière d'énergie et de climat 2021-2030 (PNEC 2025) est moins ambitieux que l’objectif indicatif proposé par l’UE. Il correspond au résultat des projections "avec mesures additionnelles" de ce plan et s’élève à 1,73 EJ.
Indicateur ONU: l’indicateur choisi ne correspond à aucun indicateur de suivi des SDG, mais est relié au sous-objectif 7.3. En effet, la conséquence d’un accroissement de l’efficacité énergétique est la diminution de la consommation d’énergie primaire. Les deux concepts sont donc liés.
Sources
Concere/CNC (2025), Mise à jour finale du Plan national belge en matière d'énergie et de climat 2021-2030 (PNEC 2025), https://www.plannationalenergieclimat.be/fr (consulté le 24/11/2025).
Journal officiel de l'Union européenne: https://eur-lex.europa.eu/oj/direct-access.html?locale=fr.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</si>
</sst>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3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2.195382964</v>
      </c>
      <c r="C4" s="1" t="n">
        <v>2.183198162</v>
      </c>
      <c r="D4" s="1" t="n">
        <v>2.097399455</v>
      </c>
      <c r="E4" s="1" t="n">
        <v>2.203118807</v>
      </c>
      <c r="F4" s="1" t="n">
        <v>2.19388518</v>
      </c>
      <c r="G4" s="1" t="n">
        <v>2.1603888</v>
      </c>
      <c r="H4" s="1" t="n">
        <v>2.156202</v>
      </c>
      <c r="I4" s="1" t="n">
        <v>2.1101472</v>
      </c>
      <c r="J4" s="1" t="n">
        <v>2.1436416</v>
      </c>
      <c r="K4" s="1" t="n">
        <v>2.0975868</v>
      </c>
      <c r="L4" s="1" t="n">
        <v>2.2357512</v>
      </c>
      <c r="M4" s="1" t="n">
        <v>2.072466</v>
      </c>
      <c r="N4" s="1" t="n">
        <v>1.9719828</v>
      </c>
      <c r="O4" s="1" t="n">
        <v>2.0347848</v>
      </c>
      <c r="P4" s="1" t="n">
        <v>1.8924336</v>
      </c>
      <c r="Q4" s="1" t="n">
        <v>1.9133676</v>
      </c>
      <c r="R4" s="1" t="n">
        <v>2.030598</v>
      </c>
      <c r="S4" s="1" t="n">
        <v>2.030598</v>
      </c>
      <c r="T4" s="1" t="n">
        <v>1.9426752</v>
      </c>
      <c r="U4" s="1" t="n">
        <v>2.0264112</v>
      </c>
      <c r="V4" s="1" t="n">
        <v>1.8380052</v>
      </c>
      <c r="W4" s="1" t="n">
        <v>2.0431584</v>
      </c>
      <c r="X4" s="1" t="n">
        <v>1.8924336</v>
      </c>
      <c r="Y4" s="1" t="n">
        <v>1.7626428</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1.818243504</v>
      </c>
      <c r="AB5" s="1" t="s">
        <f>=NA()</f>
      </c>
      <c r="AC5" s="1" t="s">
        <f>=NA()</f>
      </c>
      <c r="AD5" s="1" t="s">
        <f>=NA()</f>
      </c>
      <c r="AE5" s="1" t="s">
        <f>=NA()</f>
      </c>
      <c r="AF5" s="1" t="n">
        <v>1.73082312</v>
      </c>
      <c r="AG5" s="1"/>
    </row>
    <row collapsed="false" customFormat="false" customHeight="false" hidden="false" ht="12.1" outlineLevel="0" r="6">
      <c r="A6" s="0" t="s">
        <v>4</v>
      </c>
      <c r="B6" s="1" t="n">
        <v>1.41384</v>
      </c>
      <c r="C6" s="1" t="n">
        <v>1.41384</v>
      </c>
      <c r="D6" s="1" t="n">
        <v>1.41384</v>
      </c>
      <c r="E6" s="1" t="n">
        <v>1.41384</v>
      </c>
      <c r="F6" s="1" t="n">
        <v>1.41384</v>
      </c>
      <c r="G6" s="1" t="n">
        <v>1.41384</v>
      </c>
      <c r="H6" s="1" t="n">
        <v>1.41384</v>
      </c>
      <c r="I6" s="1" t="n">
        <v>1.41384</v>
      </c>
      <c r="J6" s="1" t="n">
        <v>1.41384</v>
      </c>
      <c r="K6" s="1" t="n">
        <v>1.41384</v>
      </c>
      <c r="L6" s="1" t="n">
        <v>1.41384</v>
      </c>
      <c r="M6" s="1" t="n">
        <v>1.41384</v>
      </c>
      <c r="N6" s="1" t="n">
        <v>1.41384</v>
      </c>
      <c r="O6" s="1" t="n">
        <v>1.41384</v>
      </c>
      <c r="P6" s="1" t="n">
        <v>1.41384</v>
      </c>
      <c r="Q6" s="1" t="n">
        <v>1.41384</v>
      </c>
      <c r="R6" s="1" t="n">
        <v>1.41384</v>
      </c>
      <c r="S6" s="1" t="n">
        <v>1.41384</v>
      </c>
      <c r="T6" s="1" t="n">
        <v>1.41384</v>
      </c>
      <c r="U6" s="1" t="n">
        <v>1.41384</v>
      </c>
      <c r="V6" s="1" t="n">
        <v>1.41384</v>
      </c>
      <c r="W6" s="1" t="n">
        <v>1.41384</v>
      </c>
      <c r="X6" s="1" t="n">
        <v>1.41384</v>
      </c>
      <c r="Y6" s="1" t="n">
        <v>1.41384</v>
      </c>
      <c r="Z6" s="1" t="n">
        <v>1.41384</v>
      </c>
      <c r="AA6" s="1" t="n">
        <v>1.41384</v>
      </c>
      <c r="AB6" s="1" t="n">
        <v>1.41384</v>
      </c>
      <c r="AC6" s="1" t="n">
        <v>1.41384</v>
      </c>
      <c r="AD6" s="1" t="n">
        <v>1.41384</v>
      </c>
      <c r="AE6" s="1" t="n">
        <v>1.41384</v>
      </c>
      <c r="AF6" s="1" t="n">
        <v>1.41384</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8</v>
      </c>
    </row>
    <row collapsed="false" customFormat="false" customHeight="false" hidden="false" ht="12.1" outlineLevel="0" r="13">
      <c r="A13" s="0"/>
      <c r="B13" s="1" t="n">
        <v>1990</v>
      </c>
      <c r="C13" s="1" t="n">
        <v>1991</v>
      </c>
      <c r="D13" s="1" t="n">
        <v>1992</v>
      </c>
      <c r="E13" s="1" t="n">
        <v>1993</v>
      </c>
      <c r="F13" s="1" t="n">
        <v>1994</v>
      </c>
      <c r="G13" s="1" t="n">
        <v>1995</v>
      </c>
      <c r="H13" s="1" t="n">
        <v>1996</v>
      </c>
      <c r="I13" s="1" t="n">
        <v>1997</v>
      </c>
      <c r="J13" s="1" t="n">
        <v>1998</v>
      </c>
      <c r="K13" s="1" t="n">
        <v>1999</v>
      </c>
      <c r="L13" s="1" t="n">
        <v>2000</v>
      </c>
      <c r="M13" s="1" t="n">
        <v>2001</v>
      </c>
      <c r="N13" s="1" t="n">
        <v>2002</v>
      </c>
      <c r="O13" s="1" t="n">
        <v>2003</v>
      </c>
      <c r="P13" s="1" t="n">
        <v>2004</v>
      </c>
      <c r="Q13" s="1" t="n">
        <v>2005</v>
      </c>
      <c r="R13" s="1" t="n">
        <v>2006</v>
      </c>
      <c r="S13" s="1" t="n">
        <v>2007</v>
      </c>
      <c r="T13" s="1" t="n">
        <v>2008</v>
      </c>
      <c r="U13" s="1" t="n">
        <v>2009</v>
      </c>
      <c r="V13" s="1" t="n">
        <v>2010</v>
      </c>
      <c r="W13" s="1" t="n">
        <v>2011</v>
      </c>
      <c r="X13" s="1" t="n">
        <v>2012</v>
      </c>
      <c r="Y13" s="1" t="n">
        <v>2013</v>
      </c>
      <c r="Z13" s="1" t="n">
        <v>2014</v>
      </c>
      <c r="AA13" s="1" t="n">
        <v>2015</v>
      </c>
      <c r="AB13" s="1" t="n">
        <v>2016</v>
      </c>
      <c r="AC13" s="1" t="n">
        <v>2017</v>
      </c>
      <c r="AD13" s="1" t="n">
        <v>2018</v>
      </c>
      <c r="AE13" s="1" t="n">
        <v>2019</v>
      </c>
      <c r="AF13" s="1" t="n">
        <v>2020</v>
      </c>
      <c r="AG13" s="1" t="n">
        <v>2021</v>
      </c>
      <c r="AH13" s="1" t="n">
        <v>2022</v>
      </c>
      <c r="AI13" s="1" t="n">
        <v>2023</v>
      </c>
      <c r="AJ13" s="1"/>
    </row>
    <row collapsed="false" customFormat="false" customHeight="false" hidden="false" ht="12.1" outlineLevel="0" r="14">
      <c r="A14" s="0" t="s">
        <v>9</v>
      </c>
      <c r="B14" s="1" t="n">
        <v>1.910446525</v>
      </c>
      <c r="C14" s="1" t="n">
        <v>1.989080035</v>
      </c>
      <c r="D14" s="1" t="n">
        <v>2.00362496</v>
      </c>
      <c r="E14" s="1" t="n">
        <v>1.952252397</v>
      </c>
      <c r="F14" s="1" t="n">
        <v>1.992088784</v>
      </c>
      <c r="G14" s="1" t="n">
        <v>2.019701295</v>
      </c>
      <c r="H14" s="1" t="n">
        <v>2.138153247</v>
      </c>
      <c r="I14" s="1" t="n">
        <v>2.146937533</v>
      </c>
      <c r="J14" s="1" t="n">
        <v>2.200944006</v>
      </c>
      <c r="K14" s="1" t="n">
        <v>2.188741957</v>
      </c>
      <c r="L14" s="1" t="n">
        <v>2.195382964</v>
      </c>
      <c r="M14" s="1" t="n">
        <v>2.183198162</v>
      </c>
      <c r="N14" s="1" t="n">
        <v>2.097399455</v>
      </c>
      <c r="O14" s="1" t="n">
        <v>2.203118807</v>
      </c>
      <c r="P14" s="1" t="n">
        <v>2.19388518</v>
      </c>
      <c r="Q14" s="1" t="n">
        <v>2.1603888</v>
      </c>
      <c r="R14" s="1" t="n">
        <v>2.156202</v>
      </c>
      <c r="S14" s="1" t="n">
        <v>2.1101472</v>
      </c>
      <c r="T14" s="1" t="n">
        <v>2.1436416</v>
      </c>
      <c r="U14" s="1" t="n">
        <v>2.0975868</v>
      </c>
      <c r="V14" s="1" t="n">
        <v>2.2357512</v>
      </c>
      <c r="W14" s="1" t="n">
        <v>2.072466</v>
      </c>
      <c r="X14" s="1" t="n">
        <v>1.9719828</v>
      </c>
      <c r="Y14" s="1" t="n">
        <v>2.0347848</v>
      </c>
      <c r="Z14" s="1" t="n">
        <v>1.8924336</v>
      </c>
      <c r="AA14" s="1" t="n">
        <v>1.9133676</v>
      </c>
      <c r="AB14" s="1" t="n">
        <v>2.030598</v>
      </c>
      <c r="AC14" s="1" t="n">
        <v>2.030598</v>
      </c>
      <c r="AD14" s="1" t="n">
        <v>1.9426752</v>
      </c>
      <c r="AE14" s="1" t="n">
        <v>2.0264112</v>
      </c>
      <c r="AF14" s="1" t="n">
        <v>1.8380052</v>
      </c>
      <c r="AG14" s="1" t="n">
        <v>2.0431584</v>
      </c>
      <c r="AH14" s="1" t="n">
        <v>1.8924336</v>
      </c>
      <c r="AI14" s="1" t="n">
        <v>1.7626428</v>
      </c>
      <c r="AJ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row>
    <row collapsed="false" customFormat="false" customHeight="false" hidden="false" ht="12.1" outlineLevel="0" r="18">
      <c r="A18" s="0" t="s">
        <v>11</v>
      </c>
    </row>
    <row collapsed="false" customFormat="false" customHeight="false" hidden="false" ht="12.1" outlineLevel="0" r="19">
      <c r="A19" s="0" t="s">
        <v>8</v>
      </c>
    </row>
    <row collapsed="false" customFormat="false" customHeight="false" hidden="false" ht="12.1" outlineLevel="0" r="20">
      <c r="A20" s="0"/>
      <c r="B20" s="1" t="n">
        <v>1990</v>
      </c>
      <c r="C20" s="1" t="n">
        <v>1991</v>
      </c>
      <c r="D20" s="1" t="n">
        <v>1992</v>
      </c>
      <c r="E20" s="1" t="n">
        <v>1993</v>
      </c>
      <c r="F20" s="1" t="n">
        <v>1994</v>
      </c>
      <c r="G20" s="1" t="n">
        <v>1995</v>
      </c>
      <c r="H20" s="1" t="n">
        <v>1996</v>
      </c>
      <c r="I20" s="1" t="n">
        <v>1997</v>
      </c>
      <c r="J20" s="1" t="n">
        <v>1998</v>
      </c>
      <c r="K20" s="1" t="n">
        <v>1999</v>
      </c>
      <c r="L20" s="1" t="n">
        <v>2000</v>
      </c>
      <c r="M20" s="1" t="n">
        <v>2001</v>
      </c>
      <c r="N20" s="1" t="n">
        <v>2002</v>
      </c>
      <c r="O20" s="1" t="n">
        <v>2003</v>
      </c>
      <c r="P20" s="1" t="n">
        <v>2004</v>
      </c>
      <c r="Q20" s="1" t="n">
        <v>2005</v>
      </c>
      <c r="R20" s="1" t="n">
        <v>2006</v>
      </c>
      <c r="S20" s="1" t="n">
        <v>2007</v>
      </c>
      <c r="T20" s="1" t="n">
        <v>2008</v>
      </c>
      <c r="U20" s="1" t="n">
        <v>2009</v>
      </c>
      <c r="V20" s="1" t="n">
        <v>2010</v>
      </c>
      <c r="W20" s="1" t="n">
        <v>2011</v>
      </c>
      <c r="X20" s="1" t="n">
        <v>2012</v>
      </c>
      <c r="Y20" s="1" t="n">
        <v>2013</v>
      </c>
      <c r="Z20" s="1" t="n">
        <v>2014</v>
      </c>
      <c r="AA20" s="1" t="n">
        <v>2015</v>
      </c>
      <c r="AB20" s="1" t="n">
        <v>2016</v>
      </c>
      <c r="AC20" s="1" t="n">
        <v>2017</v>
      </c>
      <c r="AD20" s="1" t="n">
        <v>2018</v>
      </c>
      <c r="AE20" s="1" t="n">
        <v>2019</v>
      </c>
      <c r="AF20" s="1" t="n">
        <v>2020</v>
      </c>
      <c r="AG20" s="1" t="n">
        <v>2021</v>
      </c>
      <c r="AH20" s="1" t="n">
        <v>2022</v>
      </c>
      <c r="AI20" s="1" t="n">
        <v>2023</v>
      </c>
      <c r="AJ20" s="1"/>
    </row>
    <row collapsed="false" customFormat="false" customHeight="false" hidden="false" ht="12.1" outlineLevel="0" r="21">
      <c r="A21" s="0" t="s">
        <v>12</v>
      </c>
      <c r="B21" s="1" t="n">
        <v>57.26356646</v>
      </c>
      <c r="C21" s="1" t="n">
        <v>57.09674404</v>
      </c>
      <c r="D21" s="1" t="n">
        <v>55.35566371</v>
      </c>
      <c r="E21" s="1" t="n">
        <v>55.56714811</v>
      </c>
      <c r="F21" s="1" t="n">
        <v>54.93338517</v>
      </c>
      <c r="G21" s="1" t="n">
        <v>56.79993792</v>
      </c>
      <c r="H21" s="1" t="n">
        <v>58.87988253</v>
      </c>
      <c r="I21" s="1" t="n">
        <v>58.26641387</v>
      </c>
      <c r="J21" s="1" t="n">
        <v>58.55871073</v>
      </c>
      <c r="K21" s="1" t="n">
        <v>58.12349052</v>
      </c>
      <c r="L21" s="1" t="n">
        <v>58.46411363</v>
      </c>
      <c r="M21" s="1" t="n">
        <v>60.04990716</v>
      </c>
      <c r="N21" s="1" t="n">
        <v>60.14414606</v>
      </c>
      <c r="O21" s="1" t="n">
        <v>61.74918089</v>
      </c>
      <c r="P21" s="1" t="n">
        <v>62.53398913</v>
      </c>
      <c r="Q21" s="1" t="n">
        <v>62.7098904</v>
      </c>
      <c r="R21" s="1" t="n">
        <v>63.2792952</v>
      </c>
      <c r="S21" s="1" t="n">
        <v>62.3916936</v>
      </c>
      <c r="T21" s="1" t="n">
        <v>62.3330784</v>
      </c>
      <c r="U21" s="1" t="n">
        <v>58.7533644</v>
      </c>
      <c r="V21" s="1" t="n">
        <v>61.0561044</v>
      </c>
      <c r="W21" s="1" t="n">
        <v>59.1511104</v>
      </c>
      <c r="X21" s="1" t="n">
        <v>58.489596</v>
      </c>
      <c r="Y21" s="1" t="n">
        <v>57.9788064</v>
      </c>
      <c r="Z21" s="1" t="n">
        <v>55.7179344</v>
      </c>
      <c r="AA21" s="1" t="n">
        <v>56.668338</v>
      </c>
      <c r="AB21" s="1" t="n">
        <v>57.1456332</v>
      </c>
      <c r="AC21" s="1" t="n">
        <v>57.9913668</v>
      </c>
      <c r="AD21" s="1" t="n">
        <v>57.7066644</v>
      </c>
      <c r="AE21" s="1" t="n">
        <v>56.7060192</v>
      </c>
      <c r="AF21" s="1" t="n">
        <v>51.7362876</v>
      </c>
      <c r="AG21" s="1" t="n">
        <v>54.9768708</v>
      </c>
      <c r="AH21" s="1" t="n">
        <v>52.7369328</v>
      </c>
      <c r="AI21" s="1" t="n">
        <v>50.597478</v>
      </c>
      <c r="AJ21" s="1"/>
    </row>
    <row collapsed="false" customFormat="false" customHeight="false" hidden="false" ht="12.1" outlineLevel="0" r="22">
      <c r="A22" s="0"/>
      <c r="B22" s="1"/>
    </row>
    <row collapsed="false" customFormat="false" customHeight="false" hidden="false" ht="12.1" outlineLevel="0" r="23">
      <c r="A23" s="0" t="s">
        <v>10</v>
      </c>
    </row>
    <row collapsed="false" customFormat="false" customHeight="false" hidden="false" ht="12.1" outlineLevel="0" r="24">
      <c r="A24" s="0"/>
    </row>
    <row collapsed="false" customFormat="false" customHeight="false" hidden="false" ht="12.1" outlineLevel="0" r="25">
      <c r="A25" s="0" t="s">
        <v>13</v>
      </c>
    </row>
    <row collapsed="false" customFormat="false" customHeight="false" hidden="false" ht="12.1" outlineLevel="0" r="26">
      <c r="A26" s="0" t="s">
        <v>14</v>
      </c>
    </row>
    <row collapsed="false" customFormat="false" customHeight="false" hidden="false" ht="12.1" outlineLevel="0" r="27">
      <c r="A27" s="0"/>
      <c r="B27" s="1" t="n">
        <v>1990</v>
      </c>
      <c r="C27" s="1" t="n">
        <v>1991</v>
      </c>
      <c r="D27" s="1" t="n">
        <v>1992</v>
      </c>
      <c r="E27" s="1" t="n">
        <v>1993</v>
      </c>
      <c r="F27" s="1" t="n">
        <v>1994</v>
      </c>
      <c r="G27" s="1" t="n">
        <v>1995</v>
      </c>
      <c r="H27" s="1" t="n">
        <v>1996</v>
      </c>
      <c r="I27" s="1" t="n">
        <v>1997</v>
      </c>
      <c r="J27" s="1" t="n">
        <v>1998</v>
      </c>
      <c r="K27" s="1" t="n">
        <v>1999</v>
      </c>
      <c r="L27" s="1" t="n">
        <v>2000</v>
      </c>
      <c r="M27" s="1" t="n">
        <v>2001</v>
      </c>
      <c r="N27" s="1" t="n">
        <v>2002</v>
      </c>
      <c r="O27" s="1" t="n">
        <v>2003</v>
      </c>
      <c r="P27" s="1" t="n">
        <v>2004</v>
      </c>
      <c r="Q27" s="1" t="n">
        <v>2005</v>
      </c>
      <c r="R27" s="1" t="n">
        <v>2006</v>
      </c>
      <c r="S27" s="1" t="n">
        <v>2007</v>
      </c>
      <c r="T27" s="1" t="n">
        <v>2008</v>
      </c>
      <c r="U27" s="1" t="n">
        <v>2009</v>
      </c>
      <c r="V27" s="1" t="n">
        <v>2010</v>
      </c>
      <c r="W27" s="1" t="n">
        <v>2011</v>
      </c>
      <c r="X27" s="1" t="n">
        <v>2012</v>
      </c>
      <c r="Y27" s="1" t="n">
        <v>2013</v>
      </c>
      <c r="Z27" s="1" t="n">
        <v>2014</v>
      </c>
      <c r="AA27" s="1" t="n">
        <v>2015</v>
      </c>
      <c r="AB27" s="1" t="n">
        <v>2016</v>
      </c>
      <c r="AC27" s="1" t="n">
        <v>2017</v>
      </c>
      <c r="AD27" s="1" t="n">
        <v>2018</v>
      </c>
      <c r="AE27" s="1" t="n">
        <v>2019</v>
      </c>
      <c r="AF27" s="1" t="n">
        <v>2020</v>
      </c>
      <c r="AG27" s="1" t="n">
        <v>2021</v>
      </c>
      <c r="AH27" s="1" t="n">
        <v>2022</v>
      </c>
      <c r="AI27" s="1" t="n">
        <v>2023</v>
      </c>
      <c r="AJ27" s="1"/>
    </row>
    <row collapsed="false" customFormat="false" customHeight="false" hidden="false" ht="12.1" outlineLevel="0" r="28">
      <c r="A28" s="0" t="s">
        <v>9</v>
      </c>
      <c r="B28" s="1" t="n">
        <v>191.6698989</v>
      </c>
      <c r="C28" s="1" t="n">
        <v>198.8188134</v>
      </c>
      <c r="D28" s="1" t="n">
        <v>199.4617666</v>
      </c>
      <c r="E28" s="1" t="n">
        <v>193.5898891</v>
      </c>
      <c r="F28" s="1" t="n">
        <v>196.9322821</v>
      </c>
      <c r="G28" s="1" t="n">
        <v>199.244249</v>
      </c>
      <c r="H28" s="1" t="n">
        <v>210.5178365</v>
      </c>
      <c r="I28" s="1" t="n">
        <v>210.8718072</v>
      </c>
      <c r="J28" s="1" t="n">
        <v>215.7152093</v>
      </c>
      <c r="K28" s="1" t="n">
        <v>214.0281908</v>
      </c>
      <c r="L28" s="1" t="n">
        <v>214.157587</v>
      </c>
      <c r="M28" s="1" t="n">
        <v>212.2377199</v>
      </c>
      <c r="N28" s="1" t="n">
        <v>202.9849121</v>
      </c>
      <c r="O28" s="1" t="n">
        <v>212.3256137</v>
      </c>
      <c r="P28" s="1" t="n">
        <v>210.5226311</v>
      </c>
      <c r="Q28" s="1" t="n">
        <v>206.171177</v>
      </c>
      <c r="R28" s="1" t="n">
        <v>204.4189027</v>
      </c>
      <c r="S28" s="1" t="n">
        <v>198.5890059</v>
      </c>
      <c r="T28" s="1" t="n">
        <v>200.1537819</v>
      </c>
      <c r="U28" s="1" t="n">
        <v>194.2840884</v>
      </c>
      <c r="V28" s="1" t="n">
        <v>205.1978847</v>
      </c>
      <c r="W28" s="1" t="n">
        <v>187.752893</v>
      </c>
      <c r="X28" s="1" t="n">
        <v>177.5452303</v>
      </c>
      <c r="Y28" s="1" t="n">
        <v>182.3380758</v>
      </c>
      <c r="Z28" s="1" t="n">
        <v>168.8307589</v>
      </c>
      <c r="AA28" s="1" t="n">
        <v>169.7121107</v>
      </c>
      <c r="AB28" s="1" t="n">
        <v>179.2006334</v>
      </c>
      <c r="AC28" s="1" t="n">
        <v>178.5116303</v>
      </c>
      <c r="AD28" s="1" t="n">
        <v>170.0066526</v>
      </c>
      <c r="AE28" s="1" t="n">
        <v>176.3786864</v>
      </c>
      <c r="AF28" s="1" t="n">
        <v>159.2918173</v>
      </c>
      <c r="AG28" s="1" t="n">
        <v>176.3442096</v>
      </c>
      <c r="AH28" s="1" t="n">
        <v>162.0205116</v>
      </c>
      <c r="AI28" s="1" t="n">
        <v>149.6308048</v>
      </c>
      <c r="AJ28" s="1"/>
    </row>
    <row collapsed="false" customFormat="false" customHeight="false" hidden="false" ht="12.1" outlineLevel="0" r="29">
      <c r="A29" s="0" t="s">
        <v>12</v>
      </c>
      <c r="B29" s="1" t="n">
        <v>136.7441147</v>
      </c>
      <c r="C29" s="1" t="n">
        <v>135.9579681</v>
      </c>
      <c r="D29" s="1" t="n">
        <v>131.4352301</v>
      </c>
      <c r="E29" s="1" t="n">
        <v>131.5171416</v>
      </c>
      <c r="F29" s="1" t="n">
        <v>129.7027989</v>
      </c>
      <c r="G29" s="1" t="n">
        <v>133.8670302</v>
      </c>
      <c r="H29" s="1" t="n">
        <v>138.5547066</v>
      </c>
      <c r="I29" s="1" t="n">
        <v>136.9169492</v>
      </c>
      <c r="J29" s="1" t="n">
        <v>136.9023839</v>
      </c>
      <c r="K29" s="1" t="n">
        <v>135.6658722</v>
      </c>
      <c r="L29" s="1" t="n">
        <v>136.3025367</v>
      </c>
      <c r="M29" s="1" t="n">
        <v>139.8184605</v>
      </c>
      <c r="N29" s="1" t="n">
        <v>139.7117192</v>
      </c>
      <c r="O29" s="1" t="n">
        <v>142.9173767</v>
      </c>
      <c r="P29" s="1" t="n">
        <v>144.1765606</v>
      </c>
      <c r="Q29" s="1" t="n">
        <v>144.0568629</v>
      </c>
      <c r="R29" s="1" t="n">
        <v>144.8775618</v>
      </c>
      <c r="S29" s="1" t="n">
        <v>142.3511151</v>
      </c>
      <c r="T29" s="1" t="n">
        <v>141.7398277</v>
      </c>
      <c r="U29" s="1" t="n">
        <v>133.2618885</v>
      </c>
      <c r="V29" s="1" t="n">
        <v>138.2662922</v>
      </c>
      <c r="W29" s="1" t="n">
        <v>134.1550387</v>
      </c>
      <c r="X29" s="1" t="n">
        <v>132.475793</v>
      </c>
      <c r="Y29" s="1" t="n">
        <v>131.201899</v>
      </c>
      <c r="Z29" s="1" t="n">
        <v>125.8890177</v>
      </c>
      <c r="AA29" s="1" t="n">
        <v>127.7856364</v>
      </c>
      <c r="AB29" s="1" t="n">
        <v>128.6092023</v>
      </c>
      <c r="AC29" s="1" t="n">
        <v>130.3217808</v>
      </c>
      <c r="AD29" s="1" t="n">
        <v>129.387985</v>
      </c>
      <c r="AE29" s="1" t="n">
        <v>126.975576</v>
      </c>
      <c r="AF29" s="1" t="n">
        <v>115.8541418</v>
      </c>
      <c r="AG29" s="1" t="n">
        <v>123.2819928</v>
      </c>
      <c r="AH29" s="1" t="n">
        <v>118.0191175</v>
      </c>
      <c r="AI29" s="1" t="n">
        <v>112.8131208</v>
      </c>
      <c r="AJ29" s="1"/>
    </row>
    <row collapsed="false" customFormat="false" customHeight="false" hidden="false" ht="12.1" outlineLevel="0" r="30">
      <c r="A30" s="0"/>
      <c r="B30" s="1"/>
    </row>
    <row collapsed="false" customFormat="false" customHeight="false" hidden="false" ht="12.1" outlineLevel="0" r="31">
      <c r="A31" s="0" t="s">
        <v>15</v>
      </c>
    </row>
    <row collapsed="false" customFormat="false" customHeight="false" hidden="false" ht="12.1" outlineLevel="0" r="32">
      <c r="A3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2026-03-13T19:06:47.00Z</dcterms:created>
  <dc:creator>cic bfp</dc:creator>
  <cp:revision>0</cp:revision>
</cp:coreProperties>
</file>