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F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<sst xmlns="http://schemas.openxmlformats.org/spreadsheetml/2006/main" count="28" uniqueCount="24">
  <si>
    <t>Morts sur les routes - Belgique - évaluation de la tendance</t>
  </si>
  <si>
    <t>nombre à 30 jours par 100.000 habitants</t>
  </si>
  <si>
    <t>observations</t>
  </si>
  <si>
    <t>tendance et extrapolation (novembre 2025)</t>
  </si>
  <si>
    <t>objectif 2030</t>
  </si>
  <si>
    <t>Source: Statbel; Eurostat (2025), Road traffic deaths, sdg_11_40, https://ec.europa.eu/eurostat, dernière mise à jour des données 11/07/2025 11:00 (consulté le 21/08/2025).</t>
  </si>
  <si>
    <t>Morts sur les routes - Belgique et comparaison internationale</t>
  </si>
  <si>
    <t>Belgique</t>
  </si>
  <si>
    <t>UE27</t>
  </si>
  <si>
    <t>Morts sur les routes selon la Région - Belgique</t>
  </si>
  <si>
    <t>Région de Bruxelles-Capitale</t>
  </si>
  <si>
    <t>Région flamande</t>
  </si>
  <si>
    <t>Région wallonne</t>
  </si>
  <si>
    <t>Source: Calculs BFP sur la base de Statbel (2025), Mobilité/Accidents de la circulation, https://statbel.fgov.be et Eurostat (2025), Population change - Demographic balance and crude rates at national level, demo_gind3, https://ec.europa.eu/eurostat, dernière mise à jour des données 15/07/2025 23:00  (consultés le 21/08/2025)</t>
  </si>
  <si>
    <t>Morts sur les routes selon le sexe - Belgique</t>
  </si>
  <si>
    <t>femmes</t>
  </si>
  <si>
    <t>hommes</t>
  </si>
  <si>
    <t>Source: Calculs BFP sur la base de Statbel; Eurostat (2025), Persons killed in road accidents, tran_sf_roadus et demo_gind, https://ec.europa.eu/eurostat, dernière mise à jour des données 29/04/2025 11:00 et 14/10/2025 23:00 (consulté le 27/10/2025).</t>
  </si>
  <si>
    <t>Code</t>
  </si>
  <si>
    <t>G03_FAT</t>
  </si>
  <si>
    <t>Title</t>
  </si>
  <si>
    <t>Morts sur les routes (i23)</t>
  </si>
  <si>
    <t>Contents</t>
  </si>
  <si>
    <t>Définition: l’indicateur nombre de morts à 30 jours sur les routes correspond au nombre de personnes décédant des suites d'un accident, immédiatement ou au cours du mois qui suit celui-ci. Afin de permettre les comparaisons internationales, le nombre de morts est exprimé par 100.000 habitants. Les données proviennent des rapports de police, complétées par des informations provenant des parquets et compilées par Statistics Belgium qui les met à disposition, notamment d'Eurostat. Les données utilisées ici proviennent d'Eurostat qui publie des résultats détaillés et comparables entre les États membres de l'UE.
Pour cet indicateur les ventilations suivantes sont disponibles : région et sexe.
Objectif: entre 2020 et 2030, le nombre de morts sur les routes doit diminuer de moitié pour atteindre 2,2 tués par 100.000 habitants en 2030.
Les objectifs de développement durable ou SDG adoptés par l'ONU en 2015 comprennent le sous-objectif 3.6: "D’ici à 2020, diminuer de moitié à l’échelle mondiale le nombre de décès et de blessures dus à des accidents de la route". De même, en Belgique, les Etats généraux de la sécurité routière ont donné un objectif de diminution de moitié des morts entre 2010 et 2020 (VIAS, 2019), ce qui donne un objectif de 3,9 morts à 30 jours pour 100.000 habitants en 2020.
À plus long terme, l’UE vise à réduire le nombre de morts sur les routes à un nombre proche de zéro en 2050 (Commission européenne, 2018). C’est aussi le cas pour la Belgique. La Vision stratégique fédérale à long terme de développement durable inclut l’objectif 24: "La mobilité et les transports seront réalisés dans des conditions maximales de sécurité visant le "zéro tué"".
Pour 2030, l’Union européenne (Conseil de l’Union européenne, 2017) demande de fixer comme objectif de réduire de moitié le nombre de blessés graves sur les routes entre 2020 et 2030. Cet objectif est ici étendu au nombre de morts sur les routes. En 2020, cet indicateur s’élevait à 4,3 tués par 100.000 habitants, ce qui donne une cible de 2,2 en 2030.
Indicateur ONU: l’indicateur choisi correspond à 3.6.1 - Taux de mortalité lié aux accidents de la route.
Sources
VIAS (2019), Lequeux Q. &amp;amp; Leblud J., Rapport statistique 2018- Accidents de la route 2017, Bruxelles, Belgique: Institut Vias - Centre Connaissance de Sécurité Routière, www.vias.be (consulté le 3/11/2025).
Commission européenne (2018), Europe on the move, Sustainable Mobility for Europe: safe, connected, and clean, COM(2018) 293 final.
Conseil de l’Union européenne (2017), Conclusions du Conseil sur la sécurité routière approuvant la déclaration de La Valette de mars 2017 (8 juin 2017), 9994/17.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</si>
</sst>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3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14.3567516</v>
      </c>
      <c r="C4" s="1" t="n">
        <v>14.47861306</v>
      </c>
      <c r="D4" s="1" t="n">
        <v>12.6</v>
      </c>
      <c r="E4" s="1" t="n">
        <v>11.71319305</v>
      </c>
      <c r="F4" s="1" t="n">
        <v>11.17692329</v>
      </c>
      <c r="G4" s="1" t="n">
        <v>10.4</v>
      </c>
      <c r="H4" s="1" t="n">
        <v>10.1</v>
      </c>
      <c r="I4" s="1" t="n">
        <v>10.1</v>
      </c>
      <c r="J4" s="1" t="n">
        <v>8.8</v>
      </c>
      <c r="K4" s="1" t="n">
        <v>8.7</v>
      </c>
      <c r="L4" s="1" t="n">
        <v>7.841397134</v>
      </c>
      <c r="M4" s="1" t="n">
        <v>8</v>
      </c>
      <c r="N4" s="1" t="n">
        <v>7.4</v>
      </c>
      <c r="O4" s="1" t="n">
        <v>6.8</v>
      </c>
      <c r="P4" s="1" t="n">
        <v>6.6</v>
      </c>
      <c r="Q4" s="1" t="n">
        <v>6.8</v>
      </c>
      <c r="R4" s="1" t="n">
        <v>5.9</v>
      </c>
      <c r="S4" s="1" t="n">
        <v>5.4</v>
      </c>
      <c r="T4" s="1" t="n">
        <v>5.3</v>
      </c>
      <c r="U4" s="1" t="n">
        <v>5.6</v>
      </c>
      <c r="V4" s="1" t="n">
        <v>4.35</v>
      </c>
      <c r="W4" s="1" t="n">
        <v>4.45</v>
      </c>
      <c r="X4" s="1" t="n">
        <v>4.6</v>
      </c>
      <c r="Y4" s="1" t="n">
        <v>4.5</v>
      </c>
      <c r="Z4" s="1" t="s">
        <f>=NA()</f>
      </c>
      <c r="AA4" s="1" t="s">
        <f>=NA()</f>
      </c>
      <c r="AB4" s="1" t="s">
        <f>=NA()</f>
      </c>
      <c r="AC4" s="1" t="s">
        <f>=NA()</f>
      </c>
      <c r="AD4" s="1" t="s">
        <f>=NA()</f>
      </c>
      <c r="AE4" s="1" t="s">
        <f>=NA()</f>
      </c>
      <c r="AF4" s="1" t="s">
        <f>=NA()</f>
      </c>
      <c r="AG4" s="1"/>
    </row>
    <row collapsed="false" customFormat="false" customHeight="false" hidden="false" ht="12.1" outlineLevel="0" r="5">
      <c r="A5" s="0" t="s">
        <v>3</v>
      </c>
      <c r="B5" s="1" t="n">
        <v>14.4220109</v>
      </c>
      <c r="C5" s="1" t="n">
        <v>13.57896726</v>
      </c>
      <c r="D5" s="1" t="n">
        <v>12.7846242</v>
      </c>
      <c r="E5" s="1" t="n">
        <v>12.04338033</v>
      </c>
      <c r="F5" s="1" t="n">
        <v>11.35648097</v>
      </c>
      <c r="G5" s="1" t="n">
        <v>10.72134066</v>
      </c>
      <c r="H5" s="1" t="n">
        <v>10.13374895</v>
      </c>
      <c r="I5" s="1" t="n">
        <v>9.586951758</v>
      </c>
      <c r="J5" s="1" t="n">
        <v>9.074849655</v>
      </c>
      <c r="K5" s="1" t="n">
        <v>8.596712045</v>
      </c>
      <c r="L5" s="1" t="n">
        <v>8.149131887</v>
      </c>
      <c r="M5" s="1" t="n">
        <v>7.730012361</v>
      </c>
      <c r="N5" s="1" t="n">
        <v>7.334585512</v>
      </c>
      <c r="O5" s="1" t="n">
        <v>6.961186652</v>
      </c>
      <c r="P5" s="1" t="n">
        <v>6.608876346</v>
      </c>
      <c r="Q5" s="1" t="n">
        <v>6.275252494</v>
      </c>
      <c r="R5" s="1" t="n">
        <v>5.958140837</v>
      </c>
      <c r="S5" s="1" t="n">
        <v>5.66020072</v>
      </c>
      <c r="T5" s="1" t="n">
        <v>5.382912826</v>
      </c>
      <c r="U5" s="1" t="n">
        <v>5.124905554</v>
      </c>
      <c r="V5" s="1" t="n">
        <v>4.884144843</v>
      </c>
      <c r="W5" s="1" t="n">
        <v>4.662958149</v>
      </c>
      <c r="X5" s="1" t="n">
        <v>4.45797868</v>
      </c>
      <c r="Y5" s="1" t="n">
        <v>4.26430344</v>
      </c>
      <c r="Z5" s="1" t="n">
        <v>4.097568464</v>
      </c>
      <c r="AA5" s="1" t="n">
        <v>3.953374418</v>
      </c>
      <c r="AB5" s="1" t="n">
        <v>3.828166569</v>
      </c>
      <c r="AC5" s="1" t="n">
        <v>3.719048434</v>
      </c>
      <c r="AD5" s="1" t="n">
        <v>3.623641391</v>
      </c>
      <c r="AE5" s="1" t="n">
        <v>3.539977836</v>
      </c>
      <c r="AF5" s="1" t="n">
        <v>3.46641912</v>
      </c>
      <c r="AG5" s="1"/>
    </row>
    <row collapsed="false" customFormat="false" customHeight="false" hidden="false" ht="12.1" outlineLevel="0" r="6">
      <c r="A6" s="0" t="s">
        <v>4</v>
      </c>
      <c r="B6" s="1" t="n">
        <v>2.18</v>
      </c>
      <c r="C6" s="1" t="n">
        <v>2.18</v>
      </c>
      <c r="D6" s="1" t="n">
        <v>2.18</v>
      </c>
      <c r="E6" s="1" t="n">
        <v>2.18</v>
      </c>
      <c r="F6" s="1" t="n">
        <v>2.18</v>
      </c>
      <c r="G6" s="1" t="n">
        <v>2.18</v>
      </c>
      <c r="H6" s="1" t="n">
        <v>2.18</v>
      </c>
      <c r="I6" s="1" t="n">
        <v>2.18</v>
      </c>
      <c r="J6" s="1" t="n">
        <v>2.18</v>
      </c>
      <c r="K6" s="1" t="n">
        <v>2.18</v>
      </c>
      <c r="L6" s="1" t="n">
        <v>2.18</v>
      </c>
      <c r="M6" s="1" t="n">
        <v>2.18</v>
      </c>
      <c r="N6" s="1" t="n">
        <v>2.18</v>
      </c>
      <c r="O6" s="1" t="n">
        <v>2.18</v>
      </c>
      <c r="P6" s="1" t="n">
        <v>2.18</v>
      </c>
      <c r="Q6" s="1" t="n">
        <v>2.18</v>
      </c>
      <c r="R6" s="1" t="n">
        <v>2.18</v>
      </c>
      <c r="S6" s="1" t="n">
        <v>2.18</v>
      </c>
      <c r="T6" s="1" t="n">
        <v>2.18</v>
      </c>
      <c r="U6" s="1" t="n">
        <v>2.18</v>
      </c>
      <c r="V6" s="1" t="n">
        <v>2.18</v>
      </c>
      <c r="W6" s="1" t="n">
        <v>2.18</v>
      </c>
      <c r="X6" s="1" t="n">
        <v>2.18</v>
      </c>
      <c r="Y6" s="1" t="n">
        <v>2.18</v>
      </c>
      <c r="Z6" s="1" t="n">
        <v>2.18</v>
      </c>
      <c r="AA6" s="1" t="n">
        <v>2.18</v>
      </c>
      <c r="AB6" s="1" t="n">
        <v>2.18</v>
      </c>
      <c r="AC6" s="1" t="n">
        <v>2.18</v>
      </c>
      <c r="AD6" s="1" t="n">
        <v>2.18</v>
      </c>
      <c r="AE6" s="1" t="n">
        <v>2.18</v>
      </c>
      <c r="AF6" s="1" t="n">
        <v>2.18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t="n">
        <v>2021</v>
      </c>
      <c r="AC12" s="1" t="n">
        <v>2022</v>
      </c>
      <c r="AD12" s="1" t="n">
        <v>2023</v>
      </c>
      <c r="AE12" s="1"/>
    </row>
    <row collapsed="false" customFormat="false" customHeight="false" hidden="false" ht="12.1" outlineLevel="0" r="13">
      <c r="A13" s="0" t="s">
        <v>7</v>
      </c>
      <c r="B13" s="1" t="n">
        <v>14.30323691</v>
      </c>
      <c r="C13" s="1" t="n">
        <v>13.36876384</v>
      </c>
      <c r="D13" s="1" t="n">
        <v>13.41169803</v>
      </c>
      <c r="E13" s="1" t="n">
        <v>14.71704422</v>
      </c>
      <c r="F13" s="1" t="n">
        <v>13.67763776</v>
      </c>
      <c r="G13" s="1" t="n">
        <v>14.3567516</v>
      </c>
      <c r="H13" s="1" t="n">
        <v>14.47861306</v>
      </c>
      <c r="I13" s="1" t="n">
        <v>12.6</v>
      </c>
      <c r="J13" s="1" t="n">
        <v>11.71319305</v>
      </c>
      <c r="K13" s="1" t="n">
        <v>11.17692329</v>
      </c>
      <c r="L13" s="1" t="n">
        <v>10.4</v>
      </c>
      <c r="M13" s="1" t="n">
        <v>10.1</v>
      </c>
      <c r="N13" s="1" t="n">
        <v>10.1</v>
      </c>
      <c r="O13" s="1" t="n">
        <v>8.8</v>
      </c>
      <c r="P13" s="1" t="n">
        <v>8.7</v>
      </c>
      <c r="Q13" s="1" t="n">
        <v>7.841397134</v>
      </c>
      <c r="R13" s="1" t="n">
        <v>8</v>
      </c>
      <c r="S13" s="1" t="n">
        <v>7.4</v>
      </c>
      <c r="T13" s="1" t="n">
        <v>6.8</v>
      </c>
      <c r="U13" s="1" t="n">
        <v>6.6</v>
      </c>
      <c r="V13" s="1" t="n">
        <v>6.8</v>
      </c>
      <c r="W13" s="1" t="n">
        <v>5.9</v>
      </c>
      <c r="X13" s="1" t="n">
        <v>5.4</v>
      </c>
      <c r="Y13" s="1" t="n">
        <v>5.3</v>
      </c>
      <c r="Z13" s="1" t="n">
        <v>5.6</v>
      </c>
      <c r="AA13" s="1" t="n">
        <v>4.35</v>
      </c>
      <c r="AB13" s="1" t="n">
        <v>4.45</v>
      </c>
      <c r="AC13" s="1" t="n">
        <v>4.6</v>
      </c>
      <c r="AD13" s="1" t="n">
        <v>4.5</v>
      </c>
      <c r="AE13" s="1"/>
    </row>
    <row collapsed="false" customFormat="false" customHeight="false" hidden="false" ht="12.1" outlineLevel="0" r="14">
      <c r="A14" s="0" t="s">
        <v>8</v>
      </c>
      <c r="B14" s="1" t="s">
        <f>=NA()</f>
      </c>
      <c r="C14" s="1" t="s">
        <f>=NA()</f>
      </c>
      <c r="D14" s="1" t="s">
        <f>=NA()</f>
      </c>
      <c r="E14" s="1" t="s">
        <f>=NA()</f>
      </c>
      <c r="F14" s="1" t="n">
        <v>12.7757526</v>
      </c>
      <c r="G14" s="1" t="n">
        <v>12.46517191</v>
      </c>
      <c r="H14" s="1" t="n">
        <v>11.94714166</v>
      </c>
      <c r="I14" s="1" t="n">
        <v>11.71521733</v>
      </c>
      <c r="J14" s="1" t="n">
        <v>10.97682688</v>
      </c>
      <c r="K14" s="1" t="n">
        <v>10.27493079</v>
      </c>
      <c r="L14" s="1" t="n">
        <v>9.795213196</v>
      </c>
      <c r="M14" s="1" t="n">
        <v>9.261931215</v>
      </c>
      <c r="N14" s="1" t="n">
        <v>9.1</v>
      </c>
      <c r="O14" s="1" t="n">
        <v>8.406169594</v>
      </c>
      <c r="P14" s="1" t="n">
        <v>7.494184292</v>
      </c>
      <c r="Q14" s="1" t="n">
        <v>6.711744144</v>
      </c>
      <c r="R14" s="1" t="n">
        <v>6.516990904</v>
      </c>
      <c r="S14" s="1" t="n">
        <v>6.005411462</v>
      </c>
      <c r="T14" s="1" t="n">
        <v>5.480244174</v>
      </c>
      <c r="U14" s="1" t="n">
        <v>5.44860643</v>
      </c>
      <c r="V14" s="1" t="n">
        <v>5.490155978</v>
      </c>
      <c r="W14" s="1" t="n">
        <v>5.352483931</v>
      </c>
      <c r="X14" s="1" t="n">
        <v>5.3</v>
      </c>
      <c r="Y14" s="1" t="n">
        <v>5.228048551</v>
      </c>
      <c r="Z14" s="1" t="n">
        <v>5.095852011</v>
      </c>
      <c r="AA14" s="1" t="n">
        <v>4.209077461</v>
      </c>
      <c r="AB14" s="1" t="n">
        <v>4.455699236</v>
      </c>
      <c r="AC14" s="1" t="n">
        <v>4.6</v>
      </c>
      <c r="AD14" s="1" t="n">
        <v>4.3</v>
      </c>
      <c r="AE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1995</v>
      </c>
      <c r="C20" s="1" t="n">
        <v>1996</v>
      </c>
      <c r="D20" s="1" t="n">
        <v>1997</v>
      </c>
      <c r="E20" s="1" t="n">
        <v>1998</v>
      </c>
      <c r="F20" s="1" t="n">
        <v>1999</v>
      </c>
      <c r="G20" s="1" t="n">
        <v>2000</v>
      </c>
      <c r="H20" s="1" t="n">
        <v>2001</v>
      </c>
      <c r="I20" s="1" t="n">
        <v>2002</v>
      </c>
      <c r="J20" s="1" t="n">
        <v>2003</v>
      </c>
      <c r="K20" s="1" t="n">
        <v>2004</v>
      </c>
      <c r="L20" s="1" t="n">
        <v>2005</v>
      </c>
      <c r="M20" s="1" t="n">
        <v>2006</v>
      </c>
      <c r="N20" s="1" t="n">
        <v>2007</v>
      </c>
      <c r="O20" s="1" t="n">
        <v>2008</v>
      </c>
      <c r="P20" s="1" t="n">
        <v>2009</v>
      </c>
      <c r="Q20" s="1" t="n">
        <v>2010</v>
      </c>
      <c r="R20" s="1" t="n">
        <v>2011</v>
      </c>
      <c r="S20" s="1" t="n">
        <v>2012</v>
      </c>
      <c r="T20" s="1" t="n">
        <v>2013</v>
      </c>
      <c r="U20" s="1" t="n">
        <v>2014</v>
      </c>
      <c r="V20" s="1" t="n">
        <v>2015</v>
      </c>
      <c r="W20" s="1" t="n">
        <v>2016</v>
      </c>
      <c r="X20" s="1" t="n">
        <v>2017</v>
      </c>
      <c r="Y20" s="1" t="n">
        <v>2018</v>
      </c>
      <c r="Z20" s="1" t="n">
        <v>2019</v>
      </c>
      <c r="AA20" s="1" t="n">
        <v>2020</v>
      </c>
      <c r="AB20" s="1" t="n">
        <v>2021</v>
      </c>
      <c r="AC20" s="1" t="n">
        <v>2022</v>
      </c>
      <c r="AD20" s="1" t="n">
        <v>2023</v>
      </c>
      <c r="AE20" s="1"/>
    </row>
    <row collapsed="false" customFormat="false" customHeight="false" hidden="false" ht="12.1" outlineLevel="0" r="21">
      <c r="A21" s="0" t="s">
        <v>10</v>
      </c>
      <c r="B21" s="1" t="n">
        <v>4.72897707</v>
      </c>
      <c r="C21" s="1" t="n">
        <v>3.26962142</v>
      </c>
      <c r="D21" s="1" t="n">
        <v>4.207881994</v>
      </c>
      <c r="E21" s="1" t="n">
        <v>3.986676109</v>
      </c>
      <c r="F21" s="1" t="n">
        <v>5.238564214</v>
      </c>
      <c r="G21" s="1" t="n">
        <v>4.586591725</v>
      </c>
      <c r="H21" s="1" t="n">
        <v>3.83656244</v>
      </c>
      <c r="I21" s="1" t="n">
        <v>3.781746226</v>
      </c>
      <c r="J21" s="1" t="s">
        <f>=NA()</f>
      </c>
      <c r="K21" s="1" t="s">
        <f>=NA()</f>
      </c>
      <c r="L21" s="1" t="n">
        <v>3.079218355</v>
      </c>
      <c r="M21" s="1" t="n">
        <v>2.552011967</v>
      </c>
      <c r="N21" s="1" t="n">
        <v>3.491027574</v>
      </c>
      <c r="O21" s="1" t="n">
        <v>3.338130704</v>
      </c>
      <c r="P21" s="1" t="n">
        <v>2.807590227</v>
      </c>
      <c r="Q21" s="1" t="n">
        <v>2.937024684</v>
      </c>
      <c r="R21" s="1" t="n">
        <v>2.199198084</v>
      </c>
      <c r="S21" s="1" t="n">
        <v>3.38742501</v>
      </c>
      <c r="T21" s="1" t="n">
        <v>2.317182855</v>
      </c>
      <c r="U21" s="1" t="n">
        <v>2.387548593</v>
      </c>
      <c r="V21" s="1" t="n">
        <v>2.449115405</v>
      </c>
      <c r="W21" s="1" t="n">
        <v>1.416442397</v>
      </c>
      <c r="X21" s="1" t="n">
        <v>1.996184792</v>
      </c>
      <c r="Y21" s="1" t="n">
        <v>1.734976549</v>
      </c>
      <c r="Z21" s="1" t="n">
        <v>1.558236634</v>
      </c>
      <c r="AA21" s="1" t="n">
        <v>1.144385481</v>
      </c>
      <c r="AB21" s="1" t="n">
        <v>0.6523534875</v>
      </c>
      <c r="AC21" s="1" t="n">
        <v>1.790575874</v>
      </c>
      <c r="AD21" s="1" t="n">
        <v>0.4787827428</v>
      </c>
      <c r="AE21" s="1"/>
    </row>
    <row collapsed="false" customFormat="false" customHeight="false" hidden="false" ht="12.1" outlineLevel="0" r="22">
      <c r="A22" s="0" t="s">
        <v>11</v>
      </c>
      <c r="B22" s="1" t="n">
        <v>13.14330154</v>
      </c>
      <c r="C22" s="1" t="n">
        <v>13.38354117</v>
      </c>
      <c r="D22" s="1" t="n">
        <v>12.7313512</v>
      </c>
      <c r="E22" s="1" t="n">
        <v>14.46117656</v>
      </c>
      <c r="F22" s="1" t="n">
        <v>13.59915692</v>
      </c>
      <c r="G22" s="1" t="n">
        <v>14.66268008</v>
      </c>
      <c r="H22" s="1" t="n">
        <v>14.24599063</v>
      </c>
      <c r="I22" s="1" t="n">
        <v>12.10491394</v>
      </c>
      <c r="J22" s="1" t="s">
        <f>=NA()</f>
      </c>
      <c r="K22" s="1" t="s">
        <f>=NA()</f>
      </c>
      <c r="L22" s="1" t="n">
        <v>9.730007193</v>
      </c>
      <c r="M22" s="1" t="n">
        <v>9.229098806</v>
      </c>
      <c r="N22" s="1" t="n">
        <v>8.810875137</v>
      </c>
      <c r="O22" s="1" t="n">
        <v>8.358218645</v>
      </c>
      <c r="P22" s="1" t="n">
        <v>7.795290517</v>
      </c>
      <c r="Q22" s="1" t="n">
        <v>7.053761982</v>
      </c>
      <c r="R22" s="1" t="n">
        <v>7.129600648</v>
      </c>
      <c r="S22" s="1" t="n">
        <v>6.488043855</v>
      </c>
      <c r="T22" s="1" t="n">
        <v>6.347477159</v>
      </c>
      <c r="U22" s="1" t="n">
        <v>6.290927035</v>
      </c>
      <c r="V22" s="1" t="n">
        <v>6.136672055</v>
      </c>
      <c r="W22" s="1" t="n">
        <v>4.946973666</v>
      </c>
      <c r="X22" s="1" t="n">
        <v>4.325446272</v>
      </c>
      <c r="Y22" s="1" t="n">
        <v>4.439198825</v>
      </c>
      <c r="Z22" s="1" t="n">
        <v>4.54846373</v>
      </c>
      <c r="AA22" s="1" t="n">
        <v>3.614999537</v>
      </c>
      <c r="AB22" s="1" t="n">
        <v>4.381286565</v>
      </c>
      <c r="AC22" s="1" t="n">
        <v>4.053779949</v>
      </c>
      <c r="AD22" s="1" t="n">
        <v>3.859770132</v>
      </c>
      <c r="AE22" s="1"/>
    </row>
    <row collapsed="false" customFormat="false" customHeight="false" hidden="false" ht="12.1" outlineLevel="0" r="23">
      <c r="A23" s="0" t="s">
        <v>12</v>
      </c>
      <c r="B23" s="1" t="n">
        <v>19.1071959</v>
      </c>
      <c r="C23" s="1" t="n">
        <v>16.23137616</v>
      </c>
      <c r="D23" s="1" t="n">
        <v>17.25485236</v>
      </c>
      <c r="E23" s="1" t="n">
        <v>18.24627176</v>
      </c>
      <c r="F23" s="1" t="n">
        <v>16.2342826</v>
      </c>
      <c r="G23" s="1" t="n">
        <v>16.61917475</v>
      </c>
      <c r="H23" s="1" t="n">
        <v>17.95929247</v>
      </c>
      <c r="I23" s="1" t="n">
        <v>17.71592587</v>
      </c>
      <c r="J23" s="1" t="s">
        <f>=NA()</f>
      </c>
      <c r="K23" s="1" t="s">
        <f>=NA()</f>
      </c>
      <c r="L23" s="1" t="n">
        <v>15.07681816</v>
      </c>
      <c r="M23" s="1" t="n">
        <v>15.20220693</v>
      </c>
      <c r="N23" s="1" t="n">
        <v>15.10530493</v>
      </c>
      <c r="O23" s="1" t="n">
        <v>12.43934014</v>
      </c>
      <c r="P23" s="1" t="n">
        <v>12.7169689</v>
      </c>
      <c r="Q23" s="1" t="n">
        <v>10.77640419</v>
      </c>
      <c r="R23" s="1" t="n">
        <v>11.53154783</v>
      </c>
      <c r="S23" s="1" t="n">
        <v>10.53661727</v>
      </c>
      <c r="T23" s="1" t="n">
        <v>9.254795997</v>
      </c>
      <c r="U23" s="1" t="n">
        <v>8.728042559</v>
      </c>
      <c r="V23" s="1" t="n">
        <v>9.36068468</v>
      </c>
      <c r="W23" s="1" t="n">
        <v>7.950964634</v>
      </c>
      <c r="X23" s="1" t="n">
        <v>7.60291412</v>
      </c>
      <c r="Y23" s="1" t="n">
        <v>7.007613153</v>
      </c>
      <c r="Z23" s="1" t="n">
        <v>7.85863547</v>
      </c>
      <c r="AA23" s="1" t="n">
        <v>5.846881112</v>
      </c>
      <c r="AB23" s="1" t="n">
        <v>5.104089304</v>
      </c>
      <c r="AC23" s="1" t="n">
        <v>5.870871805</v>
      </c>
      <c r="AD23" s="1" t="n">
        <v>5.592102331</v>
      </c>
      <c r="AE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row>
    <row collapsed="false" customFormat="false" customHeight="false" hidden="false" ht="12.1" outlineLevel="0" r="27">
      <c r="A27" s="0" t="s">
        <v>14</v>
      </c>
    </row>
    <row collapsed="false" customFormat="false" customHeight="false" hidden="false" ht="12.1" outlineLevel="0" r="28">
      <c r="A28" s="0" t="s">
        <v>1</v>
      </c>
    </row>
    <row collapsed="false" customFormat="false" customHeight="false" hidden="false" ht="12.1" outlineLevel="0" r="29">
      <c r="A29" s="0"/>
      <c r="B29" s="1" t="n">
        <v>1999</v>
      </c>
      <c r="C29" s="1" t="n">
        <v>2000</v>
      </c>
      <c r="D29" s="1" t="n">
        <v>2001</v>
      </c>
      <c r="E29" s="1" t="n">
        <v>2002</v>
      </c>
      <c r="F29" s="1" t="n">
        <v>2003</v>
      </c>
      <c r="G29" s="1" t="n">
        <v>2004</v>
      </c>
      <c r="H29" s="1" t="n">
        <v>2005</v>
      </c>
      <c r="I29" s="1" t="n">
        <v>2006</v>
      </c>
      <c r="J29" s="1" t="n">
        <v>2007</v>
      </c>
      <c r="K29" s="1" t="n">
        <v>2008</v>
      </c>
      <c r="L29" s="1" t="n">
        <v>2009</v>
      </c>
      <c r="M29" s="1" t="n">
        <v>2010</v>
      </c>
      <c r="N29" s="1" t="n">
        <v>2011</v>
      </c>
      <c r="O29" s="1" t="n">
        <v>2012</v>
      </c>
      <c r="P29" s="1" t="n">
        <v>2013</v>
      </c>
      <c r="Q29" s="1" t="n">
        <v>2014</v>
      </c>
      <c r="R29" s="1" t="n">
        <v>2015</v>
      </c>
      <c r="S29" s="1" t="n">
        <v>2016</v>
      </c>
      <c r="T29" s="1" t="n">
        <v>2017</v>
      </c>
      <c r="U29" s="1" t="n">
        <v>2018</v>
      </c>
      <c r="V29" s="1" t="n">
        <v>2019</v>
      </c>
      <c r="W29" s="1" t="n">
        <v>2020</v>
      </c>
      <c r="X29" s="1" t="n">
        <v>2021</v>
      </c>
      <c r="Y29" s="1" t="n">
        <v>2022</v>
      </c>
      <c r="Z29" s="1" t="n">
        <v>2023</v>
      </c>
      <c r="AA29" s="1"/>
    </row>
    <row collapsed="false" customFormat="false" customHeight="false" hidden="false" ht="12.1" outlineLevel="0" r="30">
      <c r="A30" s="0" t="s">
        <v>15</v>
      </c>
      <c r="B30" s="1" t="n">
        <v>7.520201541</v>
      </c>
      <c r="C30" s="1" t="n">
        <v>7.322401341</v>
      </c>
      <c r="D30" s="1" t="n">
        <v>7.633961107</v>
      </c>
      <c r="E30" s="1" t="n">
        <v>6.746347427</v>
      </c>
      <c r="F30" s="1" t="n">
        <v>5.889268748</v>
      </c>
      <c r="G30" s="1" t="n">
        <v>4.902680805</v>
      </c>
      <c r="H30" s="1" t="n">
        <v>5.070625031</v>
      </c>
      <c r="I30" s="1" t="n">
        <v>4.803767083</v>
      </c>
      <c r="J30" s="1" t="n">
        <v>4.13234339</v>
      </c>
      <c r="K30" s="1" t="n">
        <v>4.212348089</v>
      </c>
      <c r="L30" s="1" t="n">
        <v>4.423075905</v>
      </c>
      <c r="M30" s="1" t="n">
        <v>3.838068699</v>
      </c>
      <c r="N30" s="1" t="n">
        <v>3.467992916</v>
      </c>
      <c r="O30" s="1" t="n">
        <v>3.48203964</v>
      </c>
      <c r="P30" s="1" t="n">
        <v>3.300917473</v>
      </c>
      <c r="Q30" s="1" t="n">
        <v>2.958832296</v>
      </c>
      <c r="R30" s="1" t="n">
        <v>3.353365788</v>
      </c>
      <c r="S30" s="1" t="n">
        <v>2.79606572</v>
      </c>
      <c r="T30" s="1" t="n">
        <v>2.642033866</v>
      </c>
      <c r="U30" s="1" t="n">
        <v>2.717815118</v>
      </c>
      <c r="V30" s="1" t="n">
        <v>2.383884517</v>
      </c>
      <c r="W30" s="1" t="n">
        <v>1.915355351</v>
      </c>
      <c r="X30" s="1" t="n">
        <v>2.203929992</v>
      </c>
      <c r="Y30" s="1" t="n">
        <v>1.89075397</v>
      </c>
      <c r="Z30" s="1" t="n">
        <v>1.702178875</v>
      </c>
      <c r="AA30" s="1"/>
    </row>
    <row collapsed="false" customFormat="false" customHeight="false" hidden="false" ht="12.1" outlineLevel="0" r="31">
      <c r="A31" s="0" t="s">
        <v>16</v>
      </c>
      <c r="B31" s="1" t="n">
        <v>19.53486361</v>
      </c>
      <c r="C31" s="1" t="n">
        <v>21.03361313</v>
      </c>
      <c r="D31" s="1" t="n">
        <v>20.96485514</v>
      </c>
      <c r="E31" s="1" t="n">
        <v>18.22591725</v>
      </c>
      <c r="F31" s="1" t="n">
        <v>17.19159208</v>
      </c>
      <c r="G31" s="1" t="n">
        <v>17.06162064</v>
      </c>
      <c r="H31" s="1" t="n">
        <v>15.38017628</v>
      </c>
      <c r="I31" s="1" t="n">
        <v>15.18937323</v>
      </c>
      <c r="J31" s="1" t="n">
        <v>15.67443787</v>
      </c>
      <c r="K31" s="1" t="n">
        <v>13.12347247</v>
      </c>
      <c r="L31" s="1" t="n">
        <v>12.80408103</v>
      </c>
      <c r="M31" s="1" t="n">
        <v>11.36044886</v>
      </c>
      <c r="N31" s="1" t="n">
        <v>12.01653261</v>
      </c>
      <c r="O31" s="1" t="n">
        <v>10.95505419</v>
      </c>
      <c r="P31" s="1" t="n">
        <v>10.14784315</v>
      </c>
      <c r="Q31" s="1" t="n">
        <v>9.82434251</v>
      </c>
      <c r="R31" s="1" t="n">
        <v>9.917014839</v>
      </c>
      <c r="S31" s="1" t="n">
        <v>8.761935094</v>
      </c>
      <c r="T31" s="1" t="n">
        <v>7.846312051</v>
      </c>
      <c r="U31" s="1" t="n">
        <v>7.62393377</v>
      </c>
      <c r="V31" s="1" t="n">
        <v>8.582285408</v>
      </c>
      <c r="W31" s="1" t="n">
        <v>6.549523116</v>
      </c>
      <c r="X31" s="1" t="n">
        <v>6.457509248</v>
      </c>
      <c r="Y31" s="1" t="n">
        <v>7.117120072</v>
      </c>
      <c r="Z31" s="1" t="n">
        <v>6.455538693</v>
      </c>
      <c r="AA31" s="1"/>
    </row>
    <row collapsed="false" customFormat="false" customHeight="false" hidden="false" ht="12.1" outlineLevel="0" r="32">
      <c r="A32" s="0"/>
      <c r="B32" s="1"/>
    </row>
    <row collapsed="false" customFormat="false" customHeight="false" hidden="false" ht="12.1" outlineLevel="0" r="33">
      <c r="A33" s="0" t="s">
        <v>17</v>
      </c>
    </row>
    <row collapsed="false" customFormat="false" customHeight="false" hidden="false" ht="12.1" outlineLevel="0" r="34">
      <c r="A3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18</v>
      </c>
      <c r="B1" s="0" t="s">
        <v>19</v>
      </c>
    </row>
    <row collapsed="false" customFormat="false" customHeight="false" hidden="false" ht="12.1" outlineLevel="0" r="2">
      <c r="A2" s="0" t="s">
        <v>20</v>
      </c>
      <c r="B2" s="0" t="s">
        <v>21</v>
      </c>
    </row>
    <row collapsed="false" customFormat="false" customHeight="false" hidden="false" ht="12.1" outlineLevel="0" r="3">
      <c r="A3" s="0" t="s">
        <v>22</v>
      </c>
      <c r="B3" s="0" t="s">
        <v>23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2026-08-24T03:52:50.00Z</dcterms:created>
  <dc:creator>cic bfp</dc:creator>
  <cp:revision>0</cp:revision>
</cp:coreProperties>
</file>