
<file path=[Content_Types].xml><?xml version="1.0" encoding="utf-8"?>
<Types xmlns="http://schemas.openxmlformats.org/package/2006/content-types">
  <Override PartName="/_rels/.rels" ContentType="application/vnd.openxmlformats-package.relationships+xml"/>
  <Override PartName="/xl/_rels/workbook.xml.rels" ContentType="application/vnd.openxmlformats-package.relationship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Override PartName="/xl/workbook.xml" ContentType="application/vnd.openxmlformats-officedocument.spreadsheetml.sheet.main+xml"/>
  <Override PartName="/xl/styles.xml" ContentType="application/vnd.openxmlformats-officedocument.spreadsheetml.styles+xml"/>
  <Override PartName="/docProps/app.xml" ContentType="application/vnd.openxmlformats-officedocument.extended-properties+xml"/>
  <Override PartName="/docProps/core.xml" ContentType="application/vnd.openxmlformats-package.core-properties+xml"/>
</Types>
</file>

<file path=_rels/.rels><?xml version="1.0" encoding="UTF-8"?>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
</Relationships>
</file>

<file path=xl/workbook.xml><?xml version="1.0" encoding="utf-8"?>
<workbook xmlns="http://schemas.openxmlformats.org/spreadsheetml/2006/main" xmlns:r="http://schemas.openxmlformats.org/officeDocument/2006/relationships">
  <fileVersion appName="Calc"/>
  <workbookPr backupFile="false" showObjects="all" date1904="false"/>
  <workbookProtection/>
  <bookViews>
    <workbookView activeTab="0" firstSheet="0" showHorizontalScroll="true" showSheetTabs="true" showVerticalScroll="true" tabRatio="212" windowHeight="8192" windowWidth="16384" xWindow="0" yWindow="0"/>
  </bookViews>
  <sheets>
    <sheet name="G01_PSE" sheetId="1" state="visible" r:id="rId2"/>
    <sheet name="MetaData" sheetId="2" state="visible" r:id="rId3"/>
  </sheets>
  <calcPr iterateCount="100" refMode="A1" iterate="false" iterateDelta="0.001"/>
</workbook>
</file>

<file path=xl/sharedStrings.xml><?xml version="1.0" encoding="utf-8"?>
<sst xmlns="http://schemas.openxmlformats.org/spreadsheetml/2006/main" count="78" uniqueCount="63">
  <si>
    <t>Risque de pauvreté ou d'exclusion sociale - Belgique - évaluation de la tendance</t>
  </si>
  <si>
    <t>pourcentage de la population</t>
  </si>
  <si>
    <t>observations</t>
  </si>
  <si>
    <t>tendance et extrapolation (novembre 2024)</t>
  </si>
  <si>
    <t>objectif 2030</t>
  </si>
  <si>
    <t>rupture de série: 2019 - données jusqu'en 2018 pas comparables avec celles à partir de 2019. Ceci peut avoir un impact sur le résultat de l'évaluation, qui doit donc être appréhendé avec prudence. </t>
  </si>
  <si>
    <t>Statbel; Eurostat (2024), European Union Statistics on Income and Living Conditions (EU-SILC), ilc_peps01, https://ec.europa.eu/eurostat (consulté le 14/10/2024) &amp; calculs BFP.</t>
  </si>
  <si>
    <t>Risque de pauvreté ou d'exclusion sociale - Belgique et comparaison internationale</t>
  </si>
  <si>
    <t>Belgique</t>
  </si>
  <si>
    <t>UE27</t>
  </si>
  <si>
    <t>Belgique (UE2020)</t>
  </si>
  <si>
    <t>UE27 (UE2020)</t>
  </si>
  <si>
    <t>rupture de série: EU 2020, BE 2019 </t>
  </si>
  <si>
    <t>Statbel (2024), Indicateurs-SILC-SDG 2004-2023, https://Statbel.fgov.be/fr/themes/menages/pauvrete-et-conditions-de-vie/risque-de-pauvrete-ou-dexclusion-sociale#figures (consulté le 14/10/2024) ; Statbel; Eurostat (2024), European Union Statistics on Income and Living Conditions (EU-SILC), sdg_01_10 et ilc_peps01, https://ec.europa.eu/eurostat (consulté le 14/10/2024)</t>
  </si>
  <si>
    <t>Risque de pauvreté ou d'exclusion sociale selon la région - Belgique</t>
  </si>
  <si>
    <t>pourcentage de la population </t>
  </si>
  <si>
    <t>Région de Bruxelles-Capitale</t>
  </si>
  <si>
    <t>Région flamande</t>
  </si>
  <si>
    <t>Région wallonne</t>
  </si>
  <si>
    <t>La marge d'incertitude de cet indicateur est indiquée dans le texte pour la dernière année. Rupture de série: 2019 </t>
  </si>
  <si>
    <t>Statbel (2024), Indicateurs-SILC-SDG 2004-2023, https://Statbel.fgov.be/fr/themes/menages/pauvrete-et-conditions-de-vie/risque-de-pauvrete-ou-dexclusion-sociale#figures (consulté le 14/10/2024)</t>
  </si>
  <si>
    <t>Risque de pauvreté ou d'exclusion sociale selon le sexe - Belgique</t>
  </si>
  <si>
    <t>femmes</t>
  </si>
  <si>
    <t>hommes</t>
  </si>
  <si>
    <t>rupture de série: 2019 </t>
  </si>
  <si>
    <t>Risque de pauvreté ou d'exclusion sociale selon l'âge - Belgique</t>
  </si>
  <si>
    <t>&lt;18</t>
  </si>
  <si>
    <t>18-24</t>
  </si>
  <si>
    <t>25-49</t>
  </si>
  <si>
    <t>50-64</t>
  </si>
  <si>
    <t>&gt;64</t>
  </si>
  <si>
    <t>Risque de pauvreté ou d'exclusion sociale selon l'éducation - Belgique</t>
  </si>
  <si>
    <t>maximum secondaire inférieur</t>
  </si>
  <si>
    <t>secondaire supérieur</t>
  </si>
  <si>
    <t>supérieur</t>
  </si>
  <si>
    <t>Risque de pauvreté ou d'exclusion sociale selon le type de ménage - Belgique</t>
  </si>
  <si>
    <t>personne isolée</t>
  </si>
  <si>
    <t>famille monoparentale</t>
  </si>
  <si>
    <t>2 adultes &lt;65</t>
  </si>
  <si>
    <t>2 adultes, au moins 1 &gt;64</t>
  </si>
  <si>
    <t>2 adultes, 1 enfant</t>
  </si>
  <si>
    <t>2 adultes, 2 enfants</t>
  </si>
  <si>
    <t>2 adultes, 3+ enfants</t>
  </si>
  <si>
    <t>Risque de pauvreté ou d'exclusion sociale selon le statut d'activité - Belgique</t>
  </si>
  <si>
    <t>pourcentage des 18 ans et plus</t>
  </si>
  <si>
    <t>avec emploi</t>
  </si>
  <si>
    <t>au chômage</t>
  </si>
  <si>
    <t>pensionné</t>
  </si>
  <si>
    <t>autre</t>
  </si>
  <si>
    <t>rupture de série: 2019; en raison du recours massif au chômage temporaire pendant la pandémie de COVID-19, la catégorie « chômeurs » de SILC 2021 comprend non seulement les chômeurs de longue durée, mais aussi les personnes qui ont été temporairement au chômage pendant plus de 6 mois et qui vivent généralement dans des conditions moins précaires.   </t>
  </si>
  <si>
    <t>Risque de pauvreté ou d'exclusion sociale selon le revenu - Belgique</t>
  </si>
  <si>
    <t>quintile 1</t>
  </si>
  <si>
    <t>quintile 2</t>
  </si>
  <si>
    <t>quintile 3</t>
  </si>
  <si>
    <t>quintile 4</t>
  </si>
  <si>
    <t>quintile 5</t>
  </si>
  <si>
    <t>rupture de série: 2019; En raison du recours massif au chômage temporaire pendant la pandémie de COVID-19, la catégorie « chômeurs » de SILC 2021 comprend non seulement les chômeurs de longue durée, mais aussi les personnes qui ont été temporairement au chômage pendant plus de 6 mois et qui vivent généralement dans des conditions moins précaires.   </t>
  </si>
  <si>
    <t>Code</t>
  </si>
  <si>
    <t>G01_PSE</t>
  </si>
  <si>
    <t>Title</t>
  </si>
  <si>
    <t>Risque de pauvreté ou d'exclusion sociale (i01)</t>
  </si>
  <si>
    <t>Contents</t>
  </si>
  <si>
    <t>Définition: la part des personnes présentant un risque de pauvreté ou d'exclusion sociale correspond au rapport entre les personnes faisant partie d'au moins une de trois sous-populations et la population totale. Ces sous-populations sont les personnes présentant un risque de pauvreté, les personnes vivant dans un ménage à très faible intensité de travail et les personnes en situation de privation matérielle et sociale sévère.
Cet indicateur était déjà utilisé dans le cadre de la stratégie Europe 2020. Toutefois, deux des trois sous-indicateurs avaient alors une définition différente: la privation matérielle sévère est désormais remplacée par la privation matérielle et sociale sévère (avec une liste d'éléments actualisée) et le groupe des personnes prises en compte pour calculer l'indicateur de très faible intensité de travail a été légèrement adapté.
L'évolution générale des deux indicateurs pour la Belgique et l'UE27 est commentée ci-dessous. L'indicateur convenu dans le cadre de la stratégie Europe 2020, dont les données sont disponibles depuis 2004, est alors désigné par "(EU 2020)". Pour l'indicateur convenu après la stratégie Europe 2020 dans le cadre du plan d'action du pilier européen des droits sociaux (European Commission, 2021) il n'y a pas de mention spécifique. Pour celui-ci, les données sont disponibles à partir de 2015 au plus tôt et les données pour la Belgique sont également utilisées pour montrer l'évolution par région et pour différentes catégories de population.
Les données relatives à la part des personnes présentant un risque de pauvreté ou d'exclusion sociale présentées ici sont basées sur l'enquête Statistics on Income and Living Conditions (EU-SILC) de l'Union européenne. Les données sur les revenus utilisées pour calculer la sous-population des personnes exposées au risque de pauvreté se réfèrent toujours à l'année précédant l'année d'enquête. C'est également le cas pour les données sur l'emploi utilisées pour calculer la sous-population des personnes vivant dans des ménages à très faible intensité de travail. Les données utilisées pour calculer les personnes vivant dans une situation de privation matérielle sévère et de de privation matérielle et sociale sévère se réfèrent au moment de l'enquête.
Statistics Belgium organise en Belgique cette enquête harmonisée au niveau de l'UE et en met les résultats à disposition, notamment d'Eurostat. 2004 est la première année pour laquelle des données européennes harmonisées ont été collectées pour calculer l'indicateur. Les données utilisées ici proviennent d'Eurostat qui publie des résultats détaillés et comparables entre les États membres de l'UE. Comme ces données sont basées sur des enquêtes, il faut tenir compte d’une marge d’incertitude. Cette marge d'incertitude augmente à mesure que l'indicateur est calculé pour des sous-populations plus petites. Les intervalles de confiance (IC) correspondant à ces données sont disponibles sur demande auprès de Statistics Belgium.
À partir de 2019, la méthodologie de l’enquête a été revue en profondeur pour une meilleure précision. Dès lors, les données récoltées jusqu’en 2018 ne sont pas comparables avec celles collectées à partir de 2019. En 2020, c’est la pandémie de Covid-19 qui a impacté la collecte des données. De ce fait, il est difficile de comparer les résultats de SILC 2020 avec ceux des années précédentes. (Statbel, 2021). En conséquence, ils ne sont pas utilisés pour calculer et évaluer la tendance à long terme. Il convient également de noter qu'en raison du recours généralisé au chômage temporaire pendant la pandémie de Covid-19, la catégorie "chômeurs" dans SILC 2021 comprend non seulement les chômeurs de longue durée, mais aussi les personnes qui ont été au chômage temporaire pendant plus de 6 mois et qui vivent généralement dans des conditions moins précaires (Statbel, 2022).
Objectif: la part des personnes exposées à un risque de pauvreté ou d’exclusion sociale doit diminuer de moitié, soit passer de 21,6% en 2015 à 10,8% en 2030.
Les objectifs de développement durable ou SDG adoptés par l'ONU en 2015 comprennent le sous-objectif 1.2: "D’ici à 2030, réduire de moitié au moins la proportion d’hommes, de femmes et d’enfants de tous âges souffrant d’une forme ou l’autre de pauvreté, telle que définie par chaque pays". Traduit dans le contexte belge cela signifie que, d'ici 2030, le nombre de personnes exposées à un risque de pauvreté ou d’exclusion sociale doit diminuer de moitié.
Le Sommet social européen de Porto du 7 mai 2021 a convenu de nouveaux objectifs sociaux pour 2030 entre le Conseil européen, la Commission européenne, le Parlement européen et les partenaires sociaux dans le cadre du plan d'action du pilier européen des droits sociaux (European Commission, 2021). Ces objectifs ont été approuvés par le Conseil européen (Conseil européen, 2021a, 2021b). Une réduction d'ici 2030 du nombre de personnes présentant un risque de pauvreté ou d'exclusion sociale dans l'UE d'au moins 15 millions, dont 5 millions d'enfants, y a été proposée.
Dans ce cadre, la Belgique s'est engagée à réduire de 279.000 personnes le nombre de personnes exposées à un risque de pauvreté ou d'exclusion sociale, sur la base des données SILC 2019, pour atteindre 1,982 million de personnes d'ici à 2030. En ce qui concerne les enfants (personnes de moins de 18 ans) et pour la même période, l'objectif de réduction est de 93.000 personnes (Federal Public Service Social Security, 2023). Il convient de noter que la Belgique a également adopté une cible pour les personnes exposées à un risque de pauvreté ou d'exclusion sociale qui travaillent: il ne devrait pas dépasser 4,9% d'ici 2030 (Commission européenne, 2022, Federal Public Service Social Security, 2023).
Évolution: la part des personnes présentant un risque de pauvreté ou d'exclusion sociale, en tenant compte de la nouvelle méthodologie utilisée à partir de 2019, a augmenté de 21,6% en 2015 à 22% en 2017, avant de retomber à 18,6% en 2023. En nombres absolus, il s'agit de 2.397.000 en 2015 et de 2.457.000 en 2017. En 2023, 2.154.000 personnes vivaient en situation de risque de pauvreté ou d'exclusion sociale.
Malgré la crise Covid et les confinements et dommages économiques associés, cet indicateur n'a pas augmenté en Belgique entre 2019 et 2021. Ceci s'explique par la politique belge menée durant cette crise visant à sécuriser les revenus principalement dans les déciles les plus bas (Federal Public Service Social Security, 2023).
La part des personnes présentant un risque de pauvreté ou d'exclusion sociale (UE 2020) a augmenté de 21,6% en 2004 à 22,6% en 2005. Ensuite elle a diminué pour atteindre 20,2% en 2009 puis repartir à la hausse et atteindre 21,6% en 2012. Cette part a reculé à 20,8% en 2013 pour remonter par la suite à 21,2% en 2014. Ensuite cet indicateur a diminué jusqu'à 20% en 2018. Avec la nouvelle méthodologie utilisée à partir de 2019, le taux de risque de pauvreté était de 19,5% en 2019. Il a diminué depuis pour atteindre 17,5% en 2023.
En 2008, 2,194 millions de personnes faisaient partie de ce groupe en Belgique. En 2018 ce nombre est légèrement plus élevé, c'est-à-dire 2,247 millions. Pour 2019, avec la nouvelle méthodologie utilisée à partir de 2019, ce chiffre correspond à 2,197 millions de personnes. Même s'il faut tenir compte du fait que ces données sur la base d'enquêtes sont des estimations, il peut être constaté que depuis la crise économique et financière de 2008/2009 cet indicateur n'a pas évolué dans la direction de l’objectif de 1,81 millions de personnes pour l'année 2018, déterminé dans la Stratégie Europe 2020. Le Service public fédéral sécurité sociale pose en la matière que "Le nombre de personnes en situation de pauvreté ou d'exclusion sociale (objectif Europe 2020) est resté presque stable par rapport au niveau du début de la stratégie." (Federal Public Service Social Security, 2019, p. 4 et Federal Public Service Social Security, 2020).
Comparaison internationale: la part des personnes exposées à un risque de pauvreté ou d’exclusion sociale a diminué dans l'UE27 de 24% en 2015 à 21,3% en 2023. Sur cette période, la moyenne pour la Belgique est inférieure de 1,2 point de pourcentage à celle de l'UE27 Lorsque les États membres sont répartis en trois groupes, la Belgique fait partie du groupe qui a des performances moyennes et fait mieux que la moyenne européenne en 2023. Cette année-là, la Tchéquie était à la première place avec 12% et la Roumanie à la dernière avec 32%.
Entre 2010 et 2020, la part des personnes présentant un risque de pauvreté ou d'exclusion sociale (UE 2020)a diminué en UE27 de 23,9% à 21,5%. En Belgique, la moyenne au cours de la période 2010-2020 est plus basse de 2,7 points de pourcentage que celle de l'UE27. Lorsque les États membres sont répartis en trois groupes, la Belgique fait partie du groupe qui a des performances moyennes et fait mieux que la moyenne européenne en 2020. Cette année-là, la République tchèque était à la première place avec 11,9% et la Bulgarie à la dernière avec 32,1%.
Ventilation selon la Région: la part des personnes présentant un risque de pauvreté ou d'exclusion sociale en 2023 est, avec la nouvelle méthodologie utilisée à partir de 2019, de 37,6% à Bruxelles (IC95% 34,1 – 41,1), de 12,2% en Flandre (IC95% 10,5 – 13,9), de 24% en Wallonie (IC95% 21,9 – 26,1) et de 18,6% en Belgique (IC95% 17,4 – 19,8).
La comparaison entre Régions et l’analyse de l’évolution dans le temps de ces indicateurs doit prendre en compte l’amplitude des intervalles de confiance.
Ventilation selon le sexe: sur la période 2015-2023, en tenant compte de la nouvelle méthodologie utilisée à partir de 2019, la part des femmes dans un situation de risque de pauvreté ou d'exclusion sociale est plus élevée que celle des hommes. Pour l'année 2015, les chiffres sont respectivement de 22,8% et 20,5%. Cette part est passée à 19,2% pour les femmes et 17,9% pour les hommes en 2023.
Ventilation selon le revenu: plus le revenu est élevé, plus le risque de pauvreté ou d'exclusion sociale est faible. En 2023, compte tenu de la nouvelle méthodologie utilisée à partir de 2019, la part de la population du quintile de revenu le plus bas présentant un risque de pauvreté ou d'exclusion sociale est de 72%. Pour le deuxième quintile de revenu, elle est de 14,1%. La part des personnes présentant un risque de pauvreté ou d'exclusion sociale dans les troisième, quatrième et cinquième quintiles de revenus est respectivement de 4,1%, 2% et 0,8%.
Ventilation selon l'âge: en 2023, c'est la population âgée de 18 à 25 ans qui présente le pourcentage le plus élevé de risque de pauvreté ou d'exclusion sociale, à savoir 20,8%. Viennent ensuite les personnes de 50 à 64 ans avec 20,7%, suivies par les personnes de 65 ans et plus et les personnes de moins de 18 ans avec respectivement 19% et 18,3%. Les personnes de 25 à 50 ans ont le pourcentage le plus faible en 2023, à savoir 16,7%.
Sur la période 2015-2023, en tenant compte de la nouvelle méthodologie utilisée à partir de 2019, la part des personnes en situation de risque de pauvreté ou d'exclusion sociale a diminué pour presque toutes les catégories de population. Seules les personnes de plus de 65 ans ont connu une augmentation allant de 17,4% à 18,3%.
Ventilation selon l'éducation: au plus élevé le niveau d'éducation, au plus bas le risque de pauvreté ou d'exclusion sociale (UE 2020). Les chiffres concernant la part de personnes présentant un risque de pauvreté ou d'exclusion sociale, en tenant compte de la nouvelle méthodologie utilisée à partir de 2019, sont respectivement de 36%, 19,7% et 8,5% en 2023.
Ventilation selon le statut d’activité: la part des personnes exposées à un risque de pauvreté ou d’exclusion sociale pour l'année 2023, en tenant compte de la nouvelle méthodologie utilisée à partir de 2019, est respectivement de 63,7%, 41,8%, 16,3% et 7,1% pour les catégories chômeurs, autres inactifs, retraités et salariés.
Sur la période 2015-2023, en tenant compte de la nouvelle méthodologie utilisée à partir de 2019, la part des personnes menacées de pauvreté ou d'exclusion sociale a diminué pour les chômeurs (de 70,2% à 63,7%) et les autres inactifs (de 46,4% à 41,8%). Chez les retraités et les travailleurs cette part a légèrement augmenté .
Indicateur ONU: l’indicateur choisi correspond à l'indicateur 1.2.2 - Proportion d’hommes, de femmes et d’enfants de tous âges vivant dans une situation de pauvreté sous toutes ses formes, telles que définies par chaque pays.
Sources
Générales
SDG, objectifs de développement durable (Sustainable Development Goals): Nations Unies (2015), Transformer notre monde : le Programme de développement durable à l’horizon 2030. Résolution adoptée par l’Assemblée générale le 25 septembre 2015, document A/RES/70/1.
Indicateurs: Nations Unies (2017), Travaux de la Commission de statistique sur le Programme de développement durable à l’horizon 2030. Résolution adoptée par l’Assemblée générale le 6 juillet 2017, document A/RES/71/313.
UN Sustainable Development: https://sdgs.un.org/ (consulté le 18/01/2023).
UN Sustainable Development Goal indicators website: https://unstats.un.org/sdgs/ (consulté 18/01/2023).
Spécifiques
Commission européenne (2010), Europe 2020, Une stratégie pour une croissance intelligente, durable et inclusive; http://ec.europa.eu/archives/commission_2010-2014/president/news/documents/pdf/20100303_1_fr.pdf (consulté le 24/09/2020).
Commission européenne (2022), La Commission se félicite des objectifs des États membres pour une Europe plus sociale à l'horizon 2030, https://ec.europa.eu/commission/presscorner/detail/en/IP_22_3782 (consulté le 02/05/2023).
Conseil européen (2021a), Conclusions – 24 et 25 juin 2021, EUCO 7/21, https://www.consilium.europa.eu/media/50830/2425-06-21-euco-conclusions-fr.pdf (consulté le 28/10/2021).
Conseil européen (2021b), Sommet social de Porto, 7 mai 2021, https://www.consilium.europa.eu/fr/meetings/european-council/2021/05/07/social-summit/ (consulté le 28/10/2021).
European Commission (2021), Factsheet: The European Pillar of Social Rights Action Plan, https://www.2021portugal.eu/en/porto-social-summit/news/porto-social-summit-all-partners-commit-to-2030-social-targets/ (consulté le 02/05/2023).
Federal Public Service Social Security (2019), 2019 "Slowly falling behind". Monitoring the social situation in Belgium and the progress towards the social objectives and the priorities of the National Reform Programme, Brussels, Federal Public Service Social Security, november 2019, https://socialsecurity.belgium.be/sites/default/files/content/docs/en/publications/silc/silc-analysis-social-situation-and-protection-belgium-2019-en.pdf (consulté le 28/10/2020).
Federal Public Service Social Security (2020), The evolution of the sociale situation and social protection in Belgium 2020: Persistent Challenges, march 2021), https://socialsecurity.belgium.be/sites/default/files/content/docs/en/publications/silc/silc-analysis-social-situation-and-protection-belgium-2020-en.pdf (consulté le 28/10/2021).
Federal Public Service Social Security (2023), Analysis of the evolution of the social situation and social protection in Belgium 2021, https://socialsecurity.belgium.be/sites/default/files/content/docs/en/publications/silc/silc-analysis-social-situation-and-protection-belgium-2021-en.pdf (consulté le 02/05/2023).
Statbel (2021), SILC FAQ, https://statbel.fgov.be/fr/themes/menages/pauvrete-et-conditions-de-vie/faq, voir en particulier "Y a-t-il des ruptures de séries dans la chronologie de l'enquête SILC ?" (consulté le 19/11/2021).
Statbel (2022), Risque de pauvreté ou d'exclusion sociale - Indicateurs-SILC 2019-2021, https://statbel.fgov.be/fr/themes/menages/pauvrete-et-conditions-de-vie/risque-de-pauvrete-ou-dexclusion-sociale#figures (consulté le 15/06/2022).
</t>
  </si>
</sst>
</file>

<file path=xl/styles.xml><?xml version="1.0" encoding="utf-8"?>
<styleSheet xmlns="http://schemas.openxmlformats.org/spreadsheetml/2006/main">
  <numFmts count="2">
    <numFmt numFmtId="164" formatCode="GENERAL"/>
    <numFmt numFmtId="165" formatCode=""/>
  </numFmts>
  <fonts count="4">
    <font>
      <name val="Arial"/>
      <charset val="1"/>
      <family val="2"/>
      <sz val="10"/>
    </font>
    <font>
      <name val="Arial"/>
      <family val="0"/>
      <sz val="10"/>
    </font>
    <font>
      <name val="Arial"/>
      <family val="0"/>
      <sz val="10"/>
    </font>
    <font>
      <name val="Arial"/>
      <family val="0"/>
      <sz val="10"/>
    </font>
  </fonts>
  <fills count="2">
    <fill>
      <patternFill patternType="none"/>
    </fill>
    <fill>
      <patternFill patternType="gray125"/>
    </fill>
  </fills>
  <borders count="1">
    <border diagonalDown="false" diagonalUp="false">
      <left/>
      <right/>
      <top/>
      <bottom/>
      <diagonal/>
    </border>
  </borders>
  <cellStyleXfs count="20">
    <xf applyAlignment="true" applyBorder="true" applyFont="true" applyProtection="true" borderId="0" fillId="0" fontId="0" numFmtId="164">
      <alignment horizontal="general" indent="0" shrinkToFit="false" textRotation="0" vertical="bottom" wrapText="false"/>
      <protection hidden="false" locked="true"/>
    </xf>
    <xf applyAlignment="false" applyBorder="false" applyFont="true" applyProtection="false" borderId="0" fillId="0" fontId="1" numFmtId="0"/>
    <xf applyAlignment="false" applyBorder="false" applyFont="true" applyProtection="false" borderId="0" fillId="0" fontId="1" numFmtId="0"/>
    <xf applyAlignment="false" applyBorder="false" applyFont="true" applyProtection="false" borderId="0" fillId="0" fontId="2" numFmtId="0"/>
    <xf applyAlignment="false" applyBorder="false" applyFont="true" applyProtection="false" borderId="0" fillId="0" fontId="2"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1" numFmtId="43"/>
    <xf applyAlignment="false" applyBorder="false" applyFont="true" applyProtection="false" borderId="0" fillId="0" fontId="1" numFmtId="41"/>
    <xf applyAlignment="false" applyBorder="false" applyFont="true" applyProtection="false" borderId="0" fillId="0" fontId="1" numFmtId="44"/>
    <xf applyAlignment="false" applyBorder="false" applyFont="true" applyProtection="false" borderId="0" fillId="0" fontId="1" numFmtId="42"/>
    <xf applyAlignment="false" applyBorder="false" applyFont="true" applyProtection="false" borderId="0" fillId="0" fontId="1" numFmtId="9"/>
  </cellStyleXfs>
  <cellXfs count="2">
    <xf applyAlignment="false" applyBorder="false" applyFont="false" applyProtection="false" borderId="0" fillId="0" fontId="0" numFmtId="164" xfId="0"/>
    <xf applyAlignment="false" applyBorder="false" applyFont="false" applyProtection="false" borderId="0" fillId="0" fontId="0" numFmtId="165" xfId="0"/>
  </cellXfs>
  <cellStyles count="6">
    <cellStyle builtinId="0" customBuiltin="false" name="Normal" xfId="0"/>
    <cellStyle builtinId="3" customBuiltin="false" name="Comma" xfId="15"/>
    <cellStyle builtinId="6" customBuiltin="false" name="Comma [0]" xfId="16"/>
    <cellStyle builtinId="4" customBuiltin="false" name="Currency" xfId="17"/>
    <cellStyle builtinId="7" customBuiltin="false" name="Currency [0]" xfId="18"/>
    <cellStyle builtinId="5" customBuiltin="false" name="Percent" xfId="19"/>
  </cellStyles>
</styleSheet>
</file>

<file path=xl/_rels/workbook.xml.rels><?xml version="1.0" encoding="UTF-8"?>
<Relationships xmlns="http://schemas.openxmlformats.org/package/2006/relationships"><Relationship Id="rId1" Type="http://schemas.openxmlformats.org/officeDocument/2006/relationships/styles" Target="styles.xml"/><Relationship Id="rId2" Type="http://schemas.openxmlformats.org/officeDocument/2006/relationships/worksheet" Target="worksheets/sheet1.xml"/><Relationship Id="rId3" Type="http://schemas.openxmlformats.org/officeDocument/2006/relationships/worksheet" Target="worksheets/sheet2.xml"/><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sheetPr filterMode="false">
    <pageSetUpPr fitToPage="false"/>
  </sheetPr>
  <dimension ref="A1:AG99"/>
  <sheetViews>
    <sheetView colorId="64" defaultGridColor="true" rightToLeft="false" showFormulas="false" showGridLines="true" showOutlineSymbols="true" showRowColHeaders="true" showZeros="true" tabSelected="true" topLeftCell="A1" view="normal" windowProtection="false" workbookViewId="0" zoomScale="100" zoomScaleNormal="100" zoomScalePageLayoutView="100">
      <selection activeCell="A1" activeCellId="0" pane="topLeft" sqref="A1"/>
    </sheetView>
  </sheetViews>
  <cols>
    <col collapsed="false" hidden="false" max="1025" min="1" style="0" width="11.5"/>
  </cols>
  <sheetData>
    <row collapsed="false" customFormat="false" customHeight="false" hidden="false" ht="12.1" outlineLevel="0" r="1">
      <c r="A1" s="0" t="s">
        <v>0</v>
      </c>
    </row>
    <row collapsed="false" customFormat="false" customHeight="false" hidden="false" ht="12.1" outlineLevel="0" r="2">
      <c r="A2" s="0" t="s">
        <v>1</v>
      </c>
    </row>
    <row collapsed="false" customFormat="false" customHeight="false" hidden="false" ht="12.1" outlineLevel="0" r="3">
      <c r="A3" s="0"/>
      <c r="B3" s="1" t="n">
        <v>2000</v>
      </c>
      <c r="C3" s="1" t="n">
        <v>2001</v>
      </c>
      <c r="D3" s="1" t="n">
        <v>2002</v>
      </c>
      <c r="E3" s="1" t="n">
        <v>2003</v>
      </c>
      <c r="F3" s="1" t="n">
        <v>2004</v>
      </c>
      <c r="G3" s="1" t="n">
        <v>2005</v>
      </c>
      <c r="H3" s="1" t="n">
        <v>2006</v>
      </c>
      <c r="I3" s="1" t="n">
        <v>2007</v>
      </c>
      <c r="J3" s="1" t="n">
        <v>2008</v>
      </c>
      <c r="K3" s="1" t="n">
        <v>2009</v>
      </c>
      <c r="L3" s="1" t="n">
        <v>2010</v>
      </c>
      <c r="M3" s="1" t="n">
        <v>2011</v>
      </c>
      <c r="N3" s="1" t="n">
        <v>2012</v>
      </c>
      <c r="O3" s="1" t="n">
        <v>2013</v>
      </c>
      <c r="P3" s="1" t="n">
        <v>2014</v>
      </c>
      <c r="Q3" s="1" t="n">
        <v>2015</v>
      </c>
      <c r="R3" s="1" t="n">
        <v>2016</v>
      </c>
      <c r="S3" s="1" t="n">
        <v>2017</v>
      </c>
      <c r="T3" s="1" t="n">
        <v>2018</v>
      </c>
      <c r="U3" s="1" t="n">
        <v>2019</v>
      </c>
      <c r="V3" s="1" t="n">
        <v>2020</v>
      </c>
      <c r="W3" s="1" t="n">
        <v>2021</v>
      </c>
      <c r="X3" s="1" t="n">
        <v>2022</v>
      </c>
      <c r="Y3" s="1" t="n">
        <v>2023</v>
      </c>
      <c r="Z3" s="1" t="n">
        <v>2024</v>
      </c>
      <c r="AA3" s="1" t="n">
        <v>2025</v>
      </c>
      <c r="AB3" s="1" t="n">
        <v>2026</v>
      </c>
      <c r="AC3" s="1" t="n">
        <v>2027</v>
      </c>
      <c r="AD3" s="1" t="n">
        <v>2028</v>
      </c>
      <c r="AE3" s="1" t="n">
        <v>2029</v>
      </c>
      <c r="AF3" s="1" t="n">
        <v>2030</v>
      </c>
      <c r="AG3" s="1"/>
    </row>
    <row collapsed="false" customFormat="false" customHeight="false" hidden="false" ht="12.1" outlineLevel="0" r="4">
      <c r="A4" s="0" t="s">
        <v>2</v>
      </c>
      <c r="B4" s="1" t="s">
        <f>=NA()</f>
      </c>
      <c r="C4" s="1" t="s">
        <f>=NA()</f>
      </c>
      <c r="D4" s="1" t="s">
        <f>=NA()</f>
      </c>
      <c r="E4" s="1" t="s">
        <f>=NA()</f>
      </c>
      <c r="F4" s="1" t="s">
        <f>=NA()</f>
      </c>
      <c r="G4" s="1" t="s">
        <f>=NA()</f>
      </c>
      <c r="H4" s="1" t="s">
        <f>=NA()</f>
      </c>
      <c r="I4" s="1" t="s">
        <f>=NA()</f>
      </c>
      <c r="J4" s="1" t="s">
        <f>=NA()</f>
      </c>
      <c r="K4" s="1" t="s">
        <f>=NA()</f>
      </c>
      <c r="L4" s="1" t="s">
        <f>=NA()</f>
      </c>
      <c r="M4" s="1" t="s">
        <f>=NA()</f>
      </c>
      <c r="N4" s="1" t="s">
        <f>=NA()</f>
      </c>
      <c r="O4" s="1" t="s">
        <f>=NA()</f>
      </c>
      <c r="P4" s="1" t="s">
        <f>=NA()</f>
      </c>
      <c r="Q4" s="1" t="n">
        <v>21.6</v>
      </c>
      <c r="R4" s="1" t="n">
        <v>22.2</v>
      </c>
      <c r="S4" s="1" t="n">
        <v>22</v>
      </c>
      <c r="T4" s="1" t="n">
        <v>20.5</v>
      </c>
      <c r="U4" s="1" t="n">
        <v>20</v>
      </c>
      <c r="V4" s="1" t="s">
        <f>=NA()</f>
      </c>
      <c r="W4" s="1" t="n">
        <v>18.8</v>
      </c>
      <c r="X4" s="1" t="n">
        <v>18.7</v>
      </c>
      <c r="Y4" s="1" t="n">
        <v>18.6</v>
      </c>
      <c r="Z4" s="1" t="s">
        <f>=NA()</f>
      </c>
      <c r="AA4" s="1" t="s">
        <f>=NA()</f>
      </c>
      <c r="AB4" s="1" t="s">
        <f>=NA()</f>
      </c>
      <c r="AC4" s="1" t="s">
        <f>=NA()</f>
      </c>
      <c r="AD4" s="1" t="s">
        <f>=NA()</f>
      </c>
      <c r="AE4" s="1" t="s">
        <f>=NA()</f>
      </c>
      <c r="AF4" s="1" t="s">
        <f>=NA()</f>
      </c>
      <c r="AG4" s="1"/>
    </row>
    <row collapsed="false" customFormat="false" customHeight="false" hidden="false" ht="12.1" outlineLevel="0" r="5">
      <c r="A5" s="0" t="s">
        <v>3</v>
      </c>
      <c r="B5" s="1" t="s">
        <f>=NA()</f>
      </c>
      <c r="C5" s="1" t="s">
        <f>=NA()</f>
      </c>
      <c r="D5" s="1" t="s">
        <f>=NA()</f>
      </c>
      <c r="E5" s="1" t="s">
        <f>=NA()</f>
      </c>
      <c r="F5" s="1" t="s">
        <f>=NA()</f>
      </c>
      <c r="G5" s="1" t="s">
        <f>=NA()</f>
      </c>
      <c r="H5" s="1" t="s">
        <f>=NA()</f>
      </c>
      <c r="I5" s="1" t="s">
        <f>=NA()</f>
      </c>
      <c r="J5" s="1" t="s">
        <f>=NA()</f>
      </c>
      <c r="K5" s="1" t="s">
        <f>=NA()</f>
      </c>
      <c r="L5" s="1" t="s">
        <f>=NA()</f>
      </c>
      <c r="M5" s="1" t="s">
        <f>=NA()</f>
      </c>
      <c r="N5" s="1" t="s">
        <f>=NA()</f>
      </c>
      <c r="O5" s="1" t="s">
        <f>=NA()</f>
      </c>
      <c r="P5" s="1" t="s">
        <f>=NA()</f>
      </c>
      <c r="Q5" s="1" t="n">
        <v>22.24663326</v>
      </c>
      <c r="R5" s="1" t="n">
        <v>21.71130732</v>
      </c>
      <c r="S5" s="1" t="n">
        <v>21.18261382</v>
      </c>
      <c r="T5" s="1" t="n">
        <v>20.65920388</v>
      </c>
      <c r="U5" s="1" t="n">
        <v>20.1474956</v>
      </c>
      <c r="V5" s="1" t="n">
        <v>19.65175817</v>
      </c>
      <c r="W5" s="1" t="n">
        <v>19.17441374</v>
      </c>
      <c r="X5" s="1" t="n">
        <v>18.71520593</v>
      </c>
      <c r="Y5" s="1" t="n">
        <v>18.27026335</v>
      </c>
      <c r="Z5" s="1" t="n">
        <v>17.87933545</v>
      </c>
      <c r="AA5" s="1" t="n">
        <v>17.53502855</v>
      </c>
      <c r="AB5" s="1" t="n">
        <v>17.23111972</v>
      </c>
      <c r="AC5" s="1" t="n">
        <v>16.96234226</v>
      </c>
      <c r="AD5" s="1" t="n">
        <v>16.72421579</v>
      </c>
      <c r="AE5" s="1" t="n">
        <v>16.51291063</v>
      </c>
      <c r="AF5" s="1" t="n">
        <v>16.32513878</v>
      </c>
      <c r="AG5" s="1"/>
    </row>
    <row collapsed="false" customFormat="false" customHeight="false" hidden="false" ht="12.1" outlineLevel="0" r="6">
      <c r="A6" s="0" t="s">
        <v>4</v>
      </c>
      <c r="B6" s="1" t="n">
        <v>10.8</v>
      </c>
      <c r="C6" s="1" t="n">
        <v>10.8</v>
      </c>
      <c r="D6" s="1" t="n">
        <v>10.8</v>
      </c>
      <c r="E6" s="1" t="n">
        <v>10.8</v>
      </c>
      <c r="F6" s="1" t="n">
        <v>10.8</v>
      </c>
      <c r="G6" s="1" t="n">
        <v>10.8</v>
      </c>
      <c r="H6" s="1" t="n">
        <v>10.8</v>
      </c>
      <c r="I6" s="1" t="n">
        <v>10.8</v>
      </c>
      <c r="J6" s="1" t="n">
        <v>10.8</v>
      </c>
      <c r="K6" s="1" t="n">
        <v>10.8</v>
      </c>
      <c r="L6" s="1" t="n">
        <v>10.8</v>
      </c>
      <c r="M6" s="1" t="n">
        <v>10.8</v>
      </c>
      <c r="N6" s="1" t="n">
        <v>10.8</v>
      </c>
      <c r="O6" s="1" t="n">
        <v>10.8</v>
      </c>
      <c r="P6" s="1" t="n">
        <v>10.8</v>
      </c>
      <c r="Q6" s="1" t="n">
        <v>10.8</v>
      </c>
      <c r="R6" s="1" t="n">
        <v>10.8</v>
      </c>
      <c r="S6" s="1" t="n">
        <v>10.8</v>
      </c>
      <c r="T6" s="1" t="n">
        <v>10.8</v>
      </c>
      <c r="U6" s="1" t="n">
        <v>10.8</v>
      </c>
      <c r="V6" s="1" t="n">
        <v>10.8</v>
      </c>
      <c r="W6" s="1" t="n">
        <v>10.8</v>
      </c>
      <c r="X6" s="1" t="n">
        <v>10.8</v>
      </c>
      <c r="Y6" s="1" t="n">
        <v>10.8</v>
      </c>
      <c r="Z6" s="1" t="n">
        <v>10.8</v>
      </c>
      <c r="AA6" s="1" t="n">
        <v>10.8</v>
      </c>
      <c r="AB6" s="1" t="n">
        <v>10.8</v>
      </c>
      <c r="AC6" s="1" t="n">
        <v>10.8</v>
      </c>
      <c r="AD6" s="1" t="n">
        <v>10.8</v>
      </c>
      <c r="AE6" s="1" t="n">
        <v>10.8</v>
      </c>
      <c r="AF6" s="1" t="n">
        <v>10.8</v>
      </c>
      <c r="AG6" s="1"/>
    </row>
    <row collapsed="false" customFormat="false" customHeight="false" hidden="false" ht="12.1" outlineLevel="0" r="7">
      <c r="A7" s="0"/>
      <c r="B7" s="1"/>
    </row>
    <row collapsed="false" customFormat="false" customHeight="false" hidden="false" ht="12.1" outlineLevel="0" r="8">
      <c r="A8" s="0" t="s">
        <v>5</v>
      </c>
    </row>
    <row collapsed="false" customFormat="false" customHeight="false" hidden="false" ht="12.1" outlineLevel="0" r="9">
      <c r="A9" s="0" t="s">
        <v>6</v>
      </c>
    </row>
    <row collapsed="false" customFormat="false" customHeight="false" hidden="false" ht="12.1" outlineLevel="0" r="10">
      <c r="A10" s="0"/>
    </row>
    <row collapsed="false" customFormat="false" customHeight="false" hidden="false" ht="12.1" outlineLevel="0" r="11">
      <c r="A11" s="0" t="s">
        <v>7</v>
      </c>
    </row>
    <row collapsed="false" customFormat="false" customHeight="false" hidden="false" ht="12.1" outlineLevel="0" r="12">
      <c r="A12" s="0" t="s">
        <v>1</v>
      </c>
    </row>
    <row collapsed="false" customFormat="false" customHeight="false" hidden="false" ht="12.1" outlineLevel="0" r="13">
      <c r="A13" s="0"/>
      <c r="B13" s="1" t="n">
        <v>2004</v>
      </c>
      <c r="C13" s="1" t="n">
        <v>2005</v>
      </c>
      <c r="D13" s="1" t="n">
        <v>2006</v>
      </c>
      <c r="E13" s="1" t="n">
        <v>2007</v>
      </c>
      <c r="F13" s="1" t="n">
        <v>2008</v>
      </c>
      <c r="G13" s="1" t="n">
        <v>2009</v>
      </c>
      <c r="H13" s="1" t="n">
        <v>2010</v>
      </c>
      <c r="I13" s="1" t="n">
        <v>2011</v>
      </c>
      <c r="J13" s="1" t="n">
        <v>2012</v>
      </c>
      <c r="K13" s="1" t="n">
        <v>2013</v>
      </c>
      <c r="L13" s="1" t="n">
        <v>2014</v>
      </c>
      <c r="M13" s="1" t="n">
        <v>2015</v>
      </c>
      <c r="N13" s="1" t="n">
        <v>2016</v>
      </c>
      <c r="O13" s="1" t="n">
        <v>2017</v>
      </c>
      <c r="P13" s="1" t="n">
        <v>2018</v>
      </c>
      <c r="Q13" s="1" t="n">
        <v>2019</v>
      </c>
      <c r="R13" s="1" t="n">
        <v>2020</v>
      </c>
      <c r="S13" s="1" t="n">
        <v>2021</v>
      </c>
      <c r="T13" s="1" t="n">
        <v>2022</v>
      </c>
      <c r="U13" s="1" t="n">
        <v>2023</v>
      </c>
      <c r="V13" s="1"/>
    </row>
    <row collapsed="false" customFormat="false" customHeight="false" hidden="false" ht="12.1" outlineLevel="0" r="14">
      <c r="A14" s="0" t="s">
        <v>8</v>
      </c>
      <c r="B14" s="1" t="s">
        <f>=NA()</f>
      </c>
      <c r="C14" s="1" t="s">
        <f>=NA()</f>
      </c>
      <c r="D14" s="1" t="s">
        <f>=NA()</f>
      </c>
      <c r="E14" s="1" t="s">
        <f>=NA()</f>
      </c>
      <c r="F14" s="1" t="s">
        <f>=NA()</f>
      </c>
      <c r="G14" s="1" t="s">
        <f>=NA()</f>
      </c>
      <c r="H14" s="1" t="s">
        <f>=NA()</f>
      </c>
      <c r="I14" s="1" t="s">
        <f>=NA()</f>
      </c>
      <c r="J14" s="1" t="s">
        <f>=NA()</f>
      </c>
      <c r="K14" s="1" t="s">
        <f>=NA()</f>
      </c>
      <c r="L14" s="1" t="s">
        <f>=NA()</f>
      </c>
      <c r="M14" s="1" t="n">
        <v>21.6</v>
      </c>
      <c r="N14" s="1" t="n">
        <v>22.2</v>
      </c>
      <c r="O14" s="1" t="n">
        <v>22</v>
      </c>
      <c r="P14" s="1" t="n">
        <v>20.5</v>
      </c>
      <c r="Q14" s="1" t="n">
        <v>20</v>
      </c>
      <c r="R14" s="1" t="n">
        <v>20.3</v>
      </c>
      <c r="S14" s="1" t="n">
        <v>18.8</v>
      </c>
      <c r="T14" s="1" t="n">
        <v>18.7</v>
      </c>
      <c r="U14" s="1" t="n">
        <v>18.6</v>
      </c>
      <c r="V14" s="1"/>
    </row>
    <row collapsed="false" customFormat="false" customHeight="false" hidden="false" ht="12.1" outlineLevel="0" r="15">
      <c r="A15" s="0" t="s">
        <v>9</v>
      </c>
      <c r="B15" s="1" t="s">
        <f>=NA()</f>
      </c>
      <c r="C15" s="1" t="s">
        <f>=NA()</f>
      </c>
      <c r="D15" s="1" t="s">
        <f>=NA()</f>
      </c>
      <c r="E15" s="1" t="s">
        <f>=NA()</f>
      </c>
      <c r="F15" s="1" t="s">
        <f>=NA()</f>
      </c>
      <c r="G15" s="1" t="s">
        <f>=NA()</f>
      </c>
      <c r="H15" s="1" t="s">
        <f>=NA()</f>
      </c>
      <c r="I15" s="1" t="s">
        <f>=NA()</f>
      </c>
      <c r="J15" s="1" t="s">
        <f>=NA()</f>
      </c>
      <c r="K15" s="1" t="s">
        <f>=NA()</f>
      </c>
      <c r="L15" s="1" t="s">
        <f>=NA()</f>
      </c>
      <c r="M15" s="1" t="n">
        <v>24</v>
      </c>
      <c r="N15" s="1" t="n">
        <v>23.7</v>
      </c>
      <c r="O15" s="1" t="n">
        <v>22.4</v>
      </c>
      <c r="P15" s="1" t="n">
        <v>21.7</v>
      </c>
      <c r="Q15" s="1" t="n">
        <v>21.8</v>
      </c>
      <c r="R15" s="1" t="n">
        <v>21.5</v>
      </c>
      <c r="S15" s="1" t="n">
        <v>21.7</v>
      </c>
      <c r="T15" s="1" t="n">
        <v>21.6</v>
      </c>
      <c r="U15" s="1" t="n">
        <v>21.3</v>
      </c>
      <c r="V15" s="1"/>
    </row>
    <row collapsed="false" customFormat="false" customHeight="false" hidden="false" ht="12.1" outlineLevel="0" r="16">
      <c r="A16" s="0" t="s">
        <v>10</v>
      </c>
      <c r="B16" s="1" t="n">
        <v>21.6</v>
      </c>
      <c r="C16" s="1" t="n">
        <v>22.6</v>
      </c>
      <c r="D16" s="1" t="n">
        <v>21.5</v>
      </c>
      <c r="E16" s="1" t="n">
        <v>21.6</v>
      </c>
      <c r="F16" s="1" t="n">
        <v>20.8</v>
      </c>
      <c r="G16" s="1" t="n">
        <v>20.3</v>
      </c>
      <c r="H16" s="1" t="n">
        <v>20.8</v>
      </c>
      <c r="I16" s="1" t="n">
        <v>21</v>
      </c>
      <c r="J16" s="1" t="n">
        <v>21.6</v>
      </c>
      <c r="K16" s="1" t="n">
        <v>20.8</v>
      </c>
      <c r="L16" s="1" t="n">
        <v>21.2</v>
      </c>
      <c r="M16" s="1" t="n">
        <v>21.1</v>
      </c>
      <c r="N16" s="1" t="n">
        <v>20.9</v>
      </c>
      <c r="O16" s="1" t="n">
        <v>20.6</v>
      </c>
      <c r="P16" s="1" t="n">
        <v>20</v>
      </c>
      <c r="Q16" s="1" t="n">
        <v>19.5</v>
      </c>
      <c r="R16" s="1" t="n">
        <v>18.9</v>
      </c>
      <c r="S16" s="1" t="n">
        <v>17.6</v>
      </c>
      <c r="T16" s="1" t="n">
        <v>18.3</v>
      </c>
      <c r="U16" s="1" t="n">
        <v>17.5</v>
      </c>
      <c r="V16" s="1"/>
    </row>
    <row collapsed="false" customFormat="false" customHeight="false" hidden="false" ht="12.1" outlineLevel="0" r="17">
      <c r="A17" s="0" t="s">
        <v>11</v>
      </c>
      <c r="B17" s="1" t="s">
        <f>=NA()</f>
      </c>
      <c r="C17" s="1" t="s">
        <f>=NA()</f>
      </c>
      <c r="D17" s="1" t="s">
        <f>=NA()</f>
      </c>
      <c r="E17" s="1" t="s">
        <f>=NA()</f>
      </c>
      <c r="F17" s="1" t="s">
        <f>=NA()</f>
      </c>
      <c r="G17" s="1" t="s">
        <f>=NA()</f>
      </c>
      <c r="H17" s="1" t="s">
        <f>=NA()</f>
      </c>
      <c r="I17" s="1" t="n">
        <v>24.5</v>
      </c>
      <c r="J17" s="1" t="n">
        <v>24.9</v>
      </c>
      <c r="K17" s="1" t="n">
        <v>24.6</v>
      </c>
      <c r="L17" s="1" t="n">
        <v>24.5</v>
      </c>
      <c r="M17" s="1" t="n">
        <v>23.8</v>
      </c>
      <c r="N17" s="1" t="n">
        <v>23.7</v>
      </c>
      <c r="O17" s="1" t="n">
        <v>22.5</v>
      </c>
      <c r="P17" s="1" t="n">
        <v>21.6</v>
      </c>
      <c r="Q17" s="1" t="n">
        <v>20.9</v>
      </c>
      <c r="R17" s="1" t="n">
        <v>21.5</v>
      </c>
      <c r="S17" s="1" t="s">
        <f>=NA()</f>
      </c>
      <c r="T17" s="1" t="s">
        <f>=NA()</f>
      </c>
      <c r="U17" s="1" t="s">
        <f>=NA()</f>
      </c>
      <c r="V17" s="1"/>
    </row>
    <row collapsed="false" customFormat="false" customHeight="false" hidden="false" ht="12.1" outlineLevel="0" r="18">
      <c r="A18" s="0"/>
      <c r="B18" s="1"/>
    </row>
    <row collapsed="false" customFormat="false" customHeight="false" hidden="false" ht="12.1" outlineLevel="0" r="19">
      <c r="A19" s="0" t="s">
        <v>12</v>
      </c>
    </row>
    <row collapsed="false" customFormat="false" customHeight="false" hidden="false" ht="12.1" outlineLevel="0" r="20">
      <c r="A20" s="0" t="s">
        <v>13</v>
      </c>
    </row>
    <row collapsed="false" customFormat="false" customHeight="false" hidden="false" ht="12.1" outlineLevel="0" r="21">
      <c r="A21" s="0"/>
    </row>
    <row collapsed="false" customFormat="false" customHeight="false" hidden="false" ht="12.1" outlineLevel="0" r="22">
      <c r="A22" s="0" t="s">
        <v>14</v>
      </c>
    </row>
    <row collapsed="false" customFormat="false" customHeight="false" hidden="false" ht="12.1" outlineLevel="0" r="23">
      <c r="A23" s="0" t="s">
        <v>15</v>
      </c>
    </row>
    <row collapsed="false" customFormat="false" customHeight="false" hidden="false" ht="12.1" outlineLevel="0" r="24">
      <c r="A24" s="0"/>
      <c r="B24" s="1" t="n">
        <v>2019</v>
      </c>
      <c r="C24" s="1" t="n">
        <v>2020</v>
      </c>
      <c r="D24" s="1" t="n">
        <v>2021</v>
      </c>
      <c r="E24" s="1" t="n">
        <v>2022</v>
      </c>
      <c r="F24" s="1" t="n">
        <v>2023</v>
      </c>
      <c r="G24" s="1"/>
    </row>
    <row collapsed="false" customFormat="false" customHeight="false" hidden="false" ht="12.1" outlineLevel="0" r="25">
      <c r="A25" s="0" t="s">
        <v>16</v>
      </c>
      <c r="B25" s="1" t="n">
        <v>38.9</v>
      </c>
      <c r="C25" s="1" t="n">
        <v>36.4</v>
      </c>
      <c r="D25" s="1" t="n">
        <v>35.3</v>
      </c>
      <c r="E25" s="1" t="n">
        <v>38.8</v>
      </c>
      <c r="F25" s="1" t="n">
        <v>37.6</v>
      </c>
      <c r="G25" s="1"/>
    </row>
    <row collapsed="false" customFormat="false" customHeight="false" hidden="false" ht="12.1" outlineLevel="0" r="26">
      <c r="A26" s="0" t="s">
        <v>17</v>
      </c>
      <c r="B26" s="1" t="n">
        <v>13.9</v>
      </c>
      <c r="C26" s="1" t="n">
        <v>14.2</v>
      </c>
      <c r="D26" s="1" t="n">
        <v>12.4</v>
      </c>
      <c r="E26" s="1" t="n">
        <v>11.2</v>
      </c>
      <c r="F26" s="1" t="n">
        <v>12.2</v>
      </c>
      <c r="G26" s="1"/>
    </row>
    <row collapsed="false" customFormat="false" customHeight="false" hidden="false" ht="12.1" outlineLevel="0" r="27">
      <c r="A27" s="0" t="s">
        <v>18</v>
      </c>
      <c r="B27" s="1" t="n">
        <v>24.8</v>
      </c>
      <c r="C27" s="1" t="n">
        <v>26</v>
      </c>
      <c r="D27" s="1" t="n">
        <v>24.9</v>
      </c>
      <c r="E27" s="1" t="n">
        <v>25.8</v>
      </c>
      <c r="F27" s="1" t="n">
        <v>24</v>
      </c>
      <c r="G27" s="1"/>
    </row>
    <row collapsed="false" customFormat="false" customHeight="false" hidden="false" ht="12.1" outlineLevel="0" r="28">
      <c r="A28" s="0"/>
      <c r="B28" s="1"/>
    </row>
    <row collapsed="false" customFormat="false" customHeight="false" hidden="false" ht="12.1" outlineLevel="0" r="29">
      <c r="A29" s="0" t="s">
        <v>19</v>
      </c>
    </row>
    <row collapsed="false" customFormat="false" customHeight="false" hidden="false" ht="12.1" outlineLevel="0" r="30">
      <c r="A30" s="0" t="s">
        <v>20</v>
      </c>
    </row>
    <row collapsed="false" customFormat="false" customHeight="false" hidden="false" ht="12.1" outlineLevel="0" r="31">
      <c r="A31" s="0"/>
    </row>
    <row collapsed="false" customFormat="false" customHeight="false" hidden="false" ht="12.1" outlineLevel="0" r="32">
      <c r="A32" s="0" t="s">
        <v>21</v>
      </c>
    </row>
    <row collapsed="false" customFormat="false" customHeight="false" hidden="false" ht="12.1" outlineLevel="0" r="33">
      <c r="A33" s="0" t="s">
        <v>15</v>
      </c>
    </row>
    <row collapsed="false" customFormat="false" customHeight="false" hidden="false" ht="12.1" outlineLevel="0" r="34">
      <c r="A34" s="0"/>
      <c r="B34" s="1" t="n">
        <v>2015</v>
      </c>
      <c r="C34" s="1" t="n">
        <v>2016</v>
      </c>
      <c r="D34" s="1" t="n">
        <v>2017</v>
      </c>
      <c r="E34" s="1" t="n">
        <v>2018</v>
      </c>
      <c r="F34" s="1" t="n">
        <v>2019</v>
      </c>
      <c r="G34" s="1" t="n">
        <v>2020</v>
      </c>
      <c r="H34" s="1" t="n">
        <v>2021</v>
      </c>
      <c r="I34" s="1" t="n">
        <v>2022</v>
      </c>
      <c r="J34" s="1" t="n">
        <v>2023</v>
      </c>
      <c r="K34" s="1"/>
    </row>
    <row collapsed="false" customFormat="false" customHeight="false" hidden="false" ht="12.1" outlineLevel="0" r="35">
      <c r="A35" s="0" t="s">
        <v>22</v>
      </c>
      <c r="B35" s="1" t="n">
        <v>22.8</v>
      </c>
      <c r="C35" s="1" t="n">
        <v>24.1</v>
      </c>
      <c r="D35" s="1" t="n">
        <v>23.7</v>
      </c>
      <c r="E35" s="1" t="n">
        <v>21.7</v>
      </c>
      <c r="F35" s="1" t="n">
        <v>20.6</v>
      </c>
      <c r="G35" s="1" t="n">
        <v>20.9</v>
      </c>
      <c r="H35" s="1" t="n">
        <v>19.4</v>
      </c>
      <c r="I35" s="1" t="n">
        <v>19.3</v>
      </c>
      <c r="J35" s="1" t="n">
        <v>19.2</v>
      </c>
      <c r="K35" s="1"/>
    </row>
    <row collapsed="false" customFormat="false" customHeight="false" hidden="false" ht="12.1" outlineLevel="0" r="36">
      <c r="A36" s="0" t="s">
        <v>23</v>
      </c>
      <c r="B36" s="1" t="n">
        <v>20.5</v>
      </c>
      <c r="C36" s="1" t="n">
        <v>20.3</v>
      </c>
      <c r="D36" s="1" t="n">
        <v>20.3</v>
      </c>
      <c r="E36" s="1" t="n">
        <v>19.4</v>
      </c>
      <c r="F36" s="1" t="n">
        <v>19.4</v>
      </c>
      <c r="G36" s="1" t="n">
        <v>19.7</v>
      </c>
      <c r="H36" s="1" t="n">
        <v>18.2</v>
      </c>
      <c r="I36" s="1" t="n">
        <v>18.1</v>
      </c>
      <c r="J36" s="1" t="n">
        <v>17.9</v>
      </c>
      <c r="K36" s="1"/>
    </row>
    <row collapsed="false" customFormat="false" customHeight="false" hidden="false" ht="12.1" outlineLevel="0" r="37">
      <c r="A37" s="0"/>
      <c r="B37" s="1"/>
    </row>
    <row collapsed="false" customFormat="false" customHeight="false" hidden="false" ht="12.1" outlineLevel="0" r="38">
      <c r="A38" s="0" t="s">
        <v>24</v>
      </c>
    </row>
    <row collapsed="false" customFormat="false" customHeight="false" hidden="false" ht="12.1" outlineLevel="0" r="39">
      <c r="A39" s="0" t="s">
        <v>20</v>
      </c>
    </row>
    <row collapsed="false" customFormat="false" customHeight="false" hidden="false" ht="12.1" outlineLevel="0" r="40">
      <c r="A40" s="0"/>
    </row>
    <row collapsed="false" customFormat="false" customHeight="false" hidden="false" ht="12.1" outlineLevel="0" r="41">
      <c r="A41" s="0" t="s">
        <v>25</v>
      </c>
    </row>
    <row collapsed="false" customFormat="false" customHeight="false" hidden="false" ht="12.1" outlineLevel="0" r="42">
      <c r="A42" s="0" t="s">
        <v>15</v>
      </c>
    </row>
    <row collapsed="false" customFormat="false" customHeight="false" hidden="false" ht="12.1" outlineLevel="0" r="43">
      <c r="A43" s="0"/>
      <c r="B43" s="1" t="n">
        <v>2015</v>
      </c>
      <c r="C43" s="1" t="n">
        <v>2016</v>
      </c>
      <c r="D43" s="1" t="n">
        <v>2017</v>
      </c>
      <c r="E43" s="1" t="n">
        <v>2018</v>
      </c>
      <c r="F43" s="1" t="n">
        <v>2019</v>
      </c>
      <c r="G43" s="1" t="n">
        <v>2020</v>
      </c>
      <c r="H43" s="1" t="n">
        <v>2021</v>
      </c>
      <c r="I43" s="1" t="n">
        <v>2022</v>
      </c>
      <c r="J43" s="1" t="n">
        <v>2023</v>
      </c>
      <c r="K43" s="1"/>
    </row>
    <row collapsed="false" customFormat="false" customHeight="false" hidden="false" ht="12.1" outlineLevel="0" r="44">
      <c r="A44" s="0" t="s">
        <v>26</v>
      </c>
      <c r="B44" s="1" t="n">
        <v>24.1</v>
      </c>
      <c r="C44" s="1" t="n">
        <v>23.5</v>
      </c>
      <c r="D44" s="1" t="n">
        <v>24.2</v>
      </c>
      <c r="E44" s="1" t="n">
        <v>23.5</v>
      </c>
      <c r="F44" s="1" t="n">
        <v>23</v>
      </c>
      <c r="G44" s="1" t="n">
        <v>22</v>
      </c>
      <c r="H44" s="1" t="n">
        <v>20.5</v>
      </c>
      <c r="I44" s="1" t="n">
        <v>19.6</v>
      </c>
      <c r="J44" s="1" t="n">
        <v>19</v>
      </c>
      <c r="K44" s="1"/>
    </row>
    <row collapsed="false" customFormat="false" customHeight="false" hidden="false" ht="12.1" outlineLevel="0" r="45">
      <c r="A45" s="0" t="s">
        <v>27</v>
      </c>
      <c r="B45" s="1" t="n">
        <v>24.6</v>
      </c>
      <c r="C45" s="1" t="n">
        <v>27.8</v>
      </c>
      <c r="D45" s="1" t="n">
        <v>26.5</v>
      </c>
      <c r="E45" s="1" t="n">
        <v>23.9</v>
      </c>
      <c r="F45" s="1" t="n">
        <v>21.5</v>
      </c>
      <c r="G45" s="1" t="n">
        <v>21.2</v>
      </c>
      <c r="H45" s="1" t="n">
        <v>20.1</v>
      </c>
      <c r="I45" s="1" t="n">
        <v>21.5</v>
      </c>
      <c r="J45" s="1" t="n">
        <v>20.8</v>
      </c>
      <c r="K45" s="1"/>
    </row>
    <row collapsed="false" customFormat="false" customHeight="false" hidden="false" ht="12.1" outlineLevel="0" r="46">
      <c r="A46" s="0" t="s">
        <v>28</v>
      </c>
      <c r="B46" s="1" t="n">
        <v>19.6</v>
      </c>
      <c r="C46" s="1" t="n">
        <v>19.7</v>
      </c>
      <c r="D46" s="1" t="n">
        <v>19.8</v>
      </c>
      <c r="E46" s="1" t="n">
        <v>18</v>
      </c>
      <c r="F46" s="1" t="n">
        <v>17.6</v>
      </c>
      <c r="G46" s="1" t="n">
        <v>17.1</v>
      </c>
      <c r="H46" s="1" t="n">
        <v>16.4</v>
      </c>
      <c r="I46" s="1" t="n">
        <v>15.5</v>
      </c>
      <c r="J46" s="1" t="n">
        <v>16.7</v>
      </c>
      <c r="K46" s="1"/>
    </row>
    <row collapsed="false" customFormat="false" customHeight="false" hidden="false" ht="12.1" outlineLevel="0" r="47">
      <c r="A47" s="0" t="s">
        <v>29</v>
      </c>
      <c r="B47" s="1" t="n">
        <v>24.8</v>
      </c>
      <c r="C47" s="1" t="n">
        <v>26.4</v>
      </c>
      <c r="D47" s="1" t="n">
        <v>25</v>
      </c>
      <c r="E47" s="1" t="n">
        <v>22.6</v>
      </c>
      <c r="F47" s="1" t="n">
        <v>22.4</v>
      </c>
      <c r="G47" s="1" t="n">
        <v>22.5</v>
      </c>
      <c r="H47" s="1" t="n">
        <v>22</v>
      </c>
      <c r="I47" s="1" t="n">
        <v>20.7</v>
      </c>
      <c r="J47" s="1" t="n">
        <v>20.7</v>
      </c>
      <c r="K47" s="1"/>
    </row>
    <row collapsed="false" customFormat="false" customHeight="false" hidden="false" ht="12.1" outlineLevel="0" r="48">
      <c r="A48" s="0" t="s">
        <v>30</v>
      </c>
      <c r="B48" s="1" t="n">
        <v>17.4</v>
      </c>
      <c r="C48" s="1" t="n">
        <v>18</v>
      </c>
      <c r="D48" s="1" t="n">
        <v>18</v>
      </c>
      <c r="E48" s="1" t="n">
        <v>17.9</v>
      </c>
      <c r="F48" s="1" t="n">
        <v>17.5</v>
      </c>
      <c r="G48" s="1" t="n">
        <v>21.3</v>
      </c>
      <c r="H48" s="1" t="n">
        <v>17</v>
      </c>
      <c r="I48" s="1" t="n">
        <v>20</v>
      </c>
      <c r="J48" s="1" t="n">
        <v>18.3</v>
      </c>
      <c r="K48" s="1"/>
    </row>
    <row collapsed="false" customFormat="false" customHeight="false" hidden="false" ht="12.1" outlineLevel="0" r="49">
      <c r="A49" s="0"/>
      <c r="B49" s="1"/>
    </row>
    <row collapsed="false" customFormat="false" customHeight="false" hidden="false" ht="12.1" outlineLevel="0" r="50">
      <c r="A50" s="0" t="s">
        <v>24</v>
      </c>
    </row>
    <row collapsed="false" customFormat="false" customHeight="false" hidden="false" ht="12.1" outlineLevel="0" r="51">
      <c r="A51" s="0" t="s">
        <v>20</v>
      </c>
    </row>
    <row collapsed="false" customFormat="false" customHeight="false" hidden="false" ht="12.1" outlineLevel="0" r="52">
      <c r="A52" s="0"/>
    </row>
    <row collapsed="false" customFormat="false" customHeight="false" hidden="false" ht="12.1" outlineLevel="0" r="53">
      <c r="A53" s="0" t="s">
        <v>31</v>
      </c>
    </row>
    <row collapsed="false" customFormat="false" customHeight="false" hidden="false" ht="12.1" outlineLevel="0" r="54">
      <c r="A54" s="0" t="s">
        <v>15</v>
      </c>
    </row>
    <row collapsed="false" customFormat="false" customHeight="false" hidden="false" ht="12.1" outlineLevel="0" r="55">
      <c r="A55" s="0"/>
      <c r="B55" s="1" t="n">
        <v>2015</v>
      </c>
      <c r="C55" s="1" t="n">
        <v>2016</v>
      </c>
      <c r="D55" s="1" t="n">
        <v>2017</v>
      </c>
      <c r="E55" s="1" t="n">
        <v>2018</v>
      </c>
      <c r="F55" s="1" t="n">
        <v>2019</v>
      </c>
      <c r="G55" s="1" t="n">
        <v>2020</v>
      </c>
      <c r="H55" s="1" t="n">
        <v>2021</v>
      </c>
      <c r="I55" s="1" t="n">
        <v>2022</v>
      </c>
      <c r="J55" s="1" t="n">
        <v>2023</v>
      </c>
      <c r="K55" s="1"/>
    </row>
    <row collapsed="false" customFormat="false" customHeight="false" hidden="false" ht="12.1" outlineLevel="0" r="56">
      <c r="A56" s="0" t="s">
        <v>32</v>
      </c>
      <c r="B56" s="1" t="n">
        <v>35.8</v>
      </c>
      <c r="C56" s="1" t="n">
        <v>36.6</v>
      </c>
      <c r="D56" s="1" t="n">
        <v>36.7</v>
      </c>
      <c r="E56" s="1" t="n">
        <v>34.8</v>
      </c>
      <c r="F56" s="1" t="n">
        <v>33.6</v>
      </c>
      <c r="G56" s="1" t="n">
        <v>36.9</v>
      </c>
      <c r="H56" s="1" t="n">
        <v>34.5</v>
      </c>
      <c r="I56" s="1" t="n">
        <v>36.8</v>
      </c>
      <c r="J56" s="1" t="n">
        <v>36</v>
      </c>
      <c r="K56" s="1"/>
    </row>
    <row collapsed="false" customFormat="false" customHeight="false" hidden="false" ht="12.1" outlineLevel="0" r="57">
      <c r="A57" s="0" t="s">
        <v>33</v>
      </c>
      <c r="B57" s="1" t="n">
        <v>20.4</v>
      </c>
      <c r="C57" s="1" t="n">
        <v>21.6</v>
      </c>
      <c r="D57" s="1" t="n">
        <v>21.1</v>
      </c>
      <c r="E57" s="1" t="n">
        <v>19.2</v>
      </c>
      <c r="F57" s="1" t="n">
        <v>19.2</v>
      </c>
      <c r="G57" s="1" t="n">
        <v>20.6</v>
      </c>
      <c r="H57" s="1" t="n">
        <v>19.2</v>
      </c>
      <c r="I57" s="1" t="n">
        <v>19.4</v>
      </c>
      <c r="J57" s="1" t="n">
        <v>19.7</v>
      </c>
      <c r="K57" s="1"/>
    </row>
    <row collapsed="false" customFormat="false" customHeight="false" hidden="false" ht="12.1" outlineLevel="0" r="58">
      <c r="A58" s="0" t="s">
        <v>34</v>
      </c>
      <c r="B58" s="1" t="n">
        <v>10.4</v>
      </c>
      <c r="C58" s="1" t="n">
        <v>10.1</v>
      </c>
      <c r="D58" s="1" t="n">
        <v>9.2</v>
      </c>
      <c r="E58" s="1" t="n">
        <v>8.4</v>
      </c>
      <c r="F58" s="1" t="n">
        <v>8.7</v>
      </c>
      <c r="G58" s="1" t="n">
        <v>8.3</v>
      </c>
      <c r="H58" s="1" t="n">
        <v>8.2</v>
      </c>
      <c r="I58" s="1" t="n">
        <v>8.7</v>
      </c>
      <c r="J58" s="1" t="n">
        <v>8.5</v>
      </c>
      <c r="K58" s="1"/>
    </row>
    <row collapsed="false" customFormat="false" customHeight="false" hidden="false" ht="12.1" outlineLevel="0" r="59">
      <c r="A59" s="0"/>
      <c r="B59" s="1"/>
    </row>
    <row collapsed="false" customFormat="false" customHeight="false" hidden="false" ht="12.1" outlineLevel="0" r="60">
      <c r="A60" s="0" t="s">
        <v>24</v>
      </c>
    </row>
    <row collapsed="false" customFormat="false" customHeight="false" hidden="false" ht="12.1" outlineLevel="0" r="61">
      <c r="A61" s="0" t="s">
        <v>20</v>
      </c>
    </row>
    <row collapsed="false" customFormat="false" customHeight="false" hidden="false" ht="12.1" outlineLevel="0" r="62">
      <c r="A62" s="0"/>
    </row>
    <row collapsed="false" customFormat="false" customHeight="false" hidden="false" ht="12.1" outlineLevel="0" r="63">
      <c r="A63" s="0" t="s">
        <v>35</v>
      </c>
    </row>
    <row collapsed="false" customFormat="false" customHeight="false" hidden="false" ht="12.1" outlineLevel="0" r="64">
      <c r="A64" s="0" t="s">
        <v>15</v>
      </c>
    </row>
    <row collapsed="false" customFormat="false" customHeight="false" hidden="false" ht="12.1" outlineLevel="0" r="65">
      <c r="A65" s="0"/>
      <c r="B65" s="1" t="n">
        <v>2015</v>
      </c>
      <c r="C65" s="1" t="n">
        <v>2016</v>
      </c>
      <c r="D65" s="1" t="n">
        <v>2017</v>
      </c>
      <c r="E65" s="1" t="n">
        <v>2018</v>
      </c>
      <c r="F65" s="1" t="n">
        <v>2019</v>
      </c>
      <c r="G65" s="1" t="n">
        <v>2020</v>
      </c>
      <c r="H65" s="1" t="n">
        <v>2021</v>
      </c>
      <c r="I65" s="1" t="n">
        <v>2022</v>
      </c>
      <c r="J65" s="1" t="n">
        <v>2023</v>
      </c>
      <c r="K65" s="1"/>
    </row>
    <row collapsed="false" customFormat="false" customHeight="false" hidden="false" ht="12.1" outlineLevel="0" r="66">
      <c r="A66" s="0" t="s">
        <v>36</v>
      </c>
      <c r="B66" s="1" t="n">
        <v>32.7</v>
      </c>
      <c r="C66" s="1" t="n">
        <v>32</v>
      </c>
      <c r="D66" s="1" t="n">
        <v>32.5</v>
      </c>
      <c r="E66" s="1" t="n">
        <v>31.3</v>
      </c>
      <c r="F66" s="1" t="n">
        <v>30.8</v>
      </c>
      <c r="G66" s="1" t="n">
        <v>32.7</v>
      </c>
      <c r="H66" s="1" t="n">
        <v>31</v>
      </c>
      <c r="I66" s="1" t="n">
        <v>30.5</v>
      </c>
      <c r="J66" s="1" t="n">
        <v>30.4</v>
      </c>
      <c r="K66" s="1"/>
    </row>
    <row collapsed="false" customFormat="false" customHeight="false" hidden="false" ht="12.1" outlineLevel="0" r="67">
      <c r="A67" s="0" t="s">
        <v>37</v>
      </c>
      <c r="B67" s="1" t="n">
        <v>49.7</v>
      </c>
      <c r="C67" s="1" t="n">
        <v>52.3</v>
      </c>
      <c r="D67" s="1" t="n">
        <v>49.6</v>
      </c>
      <c r="E67" s="1" t="n">
        <v>51.5</v>
      </c>
      <c r="F67" s="1" t="n">
        <v>45.8</v>
      </c>
      <c r="G67" s="1" t="n">
        <v>46.3</v>
      </c>
      <c r="H67" s="1" t="n">
        <v>39</v>
      </c>
      <c r="I67" s="1" t="n">
        <v>44</v>
      </c>
      <c r="J67" s="1" t="n">
        <v>40.4</v>
      </c>
      <c r="K67" s="1"/>
    </row>
    <row collapsed="false" customFormat="false" customHeight="false" hidden="false" ht="12.1" outlineLevel="0" r="68">
      <c r="A68" s="0" t="s">
        <v>38</v>
      </c>
      <c r="B68" s="1" t="n">
        <v>16.2</v>
      </c>
      <c r="C68" s="1" t="n">
        <v>19.9</v>
      </c>
      <c r="D68" s="1" t="n">
        <v>17.8</v>
      </c>
      <c r="E68" s="1" t="n">
        <v>15</v>
      </c>
      <c r="F68" s="1" t="n">
        <v>13.8</v>
      </c>
      <c r="G68" s="1" t="n">
        <v>12.2</v>
      </c>
      <c r="H68" s="1" t="n">
        <v>11.1</v>
      </c>
      <c r="I68" s="1" t="n">
        <v>10.7</v>
      </c>
      <c r="J68" s="1" t="n">
        <v>10.6</v>
      </c>
      <c r="K68" s="1"/>
    </row>
    <row collapsed="false" customFormat="false" customHeight="false" hidden="false" ht="12.1" outlineLevel="0" r="69">
      <c r="A69" s="0" t="s">
        <v>39</v>
      </c>
      <c r="B69" s="1" t="n">
        <v>16</v>
      </c>
      <c r="C69" s="1" t="n">
        <v>16.5</v>
      </c>
      <c r="D69" s="1" t="n">
        <v>17.9</v>
      </c>
      <c r="E69" s="1" t="n">
        <v>17.5</v>
      </c>
      <c r="F69" s="1" t="n">
        <v>17.7</v>
      </c>
      <c r="G69" s="1" t="n">
        <v>20.4</v>
      </c>
      <c r="H69" s="1" t="n">
        <v>17.5</v>
      </c>
      <c r="I69" s="1" t="n">
        <v>19.2</v>
      </c>
      <c r="J69" s="1" t="n">
        <v>17.3</v>
      </c>
      <c r="K69" s="1"/>
    </row>
    <row collapsed="false" customFormat="false" customHeight="false" hidden="false" ht="12.1" outlineLevel="0" r="70">
      <c r="A70" s="0" t="s">
        <v>40</v>
      </c>
      <c r="B70" s="1" t="n">
        <v>13.3</v>
      </c>
      <c r="C70" s="1" t="n">
        <v>14.8</v>
      </c>
      <c r="D70" s="1" t="n">
        <v>15.3</v>
      </c>
      <c r="E70" s="1" t="n">
        <v>14.2</v>
      </c>
      <c r="F70" s="1" t="n">
        <v>17.2</v>
      </c>
      <c r="G70" s="1" t="n">
        <v>17.4</v>
      </c>
      <c r="H70" s="1" t="n">
        <v>14.8</v>
      </c>
      <c r="I70" s="1" t="n">
        <v>11.5</v>
      </c>
      <c r="J70" s="1" t="n">
        <v>13</v>
      </c>
      <c r="K70" s="1"/>
    </row>
    <row collapsed="false" customFormat="false" customHeight="false" hidden="false" ht="12.1" outlineLevel="0" r="71">
      <c r="A71" s="0" t="s">
        <v>41</v>
      </c>
      <c r="B71" s="1" t="n">
        <v>12.4</v>
      </c>
      <c r="C71" s="1" t="n">
        <v>10.9</v>
      </c>
      <c r="D71" s="1" t="n">
        <v>11.5</v>
      </c>
      <c r="E71" s="1" t="n">
        <v>11.3</v>
      </c>
      <c r="F71" s="1" t="n">
        <v>8.6</v>
      </c>
      <c r="G71" s="1" t="n">
        <v>9.1</v>
      </c>
      <c r="H71" s="1" t="n">
        <v>8</v>
      </c>
      <c r="I71" s="1" t="n">
        <v>8.6</v>
      </c>
      <c r="J71" s="1" t="n">
        <v>9.5</v>
      </c>
      <c r="K71" s="1"/>
    </row>
    <row collapsed="false" customFormat="false" customHeight="false" hidden="false" ht="12.1" outlineLevel="0" r="72">
      <c r="A72" s="0" t="s">
        <v>42</v>
      </c>
      <c r="B72" s="1" t="n">
        <v>24.6</v>
      </c>
      <c r="C72" s="1" t="n">
        <v>23</v>
      </c>
      <c r="D72" s="1" t="n">
        <v>23.6</v>
      </c>
      <c r="E72" s="1" t="n">
        <v>25.7</v>
      </c>
      <c r="F72" s="1" t="n">
        <v>26.3</v>
      </c>
      <c r="G72" s="1" t="n">
        <v>23.8</v>
      </c>
      <c r="H72" s="1" t="n">
        <v>22.7</v>
      </c>
      <c r="I72" s="1" t="n">
        <v>22.5</v>
      </c>
      <c r="J72" s="1" t="n">
        <v>23.5</v>
      </c>
      <c r="K72" s="1"/>
    </row>
    <row collapsed="false" customFormat="false" customHeight="false" hidden="false" ht="12.1" outlineLevel="0" r="73">
      <c r="A73" s="0"/>
      <c r="B73" s="1"/>
    </row>
    <row collapsed="false" customFormat="false" customHeight="false" hidden="false" ht="12.1" outlineLevel="0" r="74">
      <c r="A74" s="0" t="s">
        <v>24</v>
      </c>
    </row>
    <row collapsed="false" customFormat="false" customHeight="false" hidden="false" ht="12.1" outlineLevel="0" r="75">
      <c r="A75" s="0" t="s">
        <v>20</v>
      </c>
    </row>
    <row collapsed="false" customFormat="false" customHeight="false" hidden="false" ht="12.1" outlineLevel="0" r="76">
      <c r="A76" s="0"/>
    </row>
    <row collapsed="false" customFormat="false" customHeight="false" hidden="false" ht="12.1" outlineLevel="0" r="77">
      <c r="A77" s="0" t="s">
        <v>43</v>
      </c>
    </row>
    <row collapsed="false" customFormat="false" customHeight="false" hidden="false" ht="12.1" outlineLevel="0" r="78">
      <c r="A78" s="0" t="s">
        <v>44</v>
      </c>
    </row>
    <row collapsed="false" customFormat="false" customHeight="false" hidden="false" ht="12.1" outlineLevel="0" r="79">
      <c r="A79" s="0"/>
      <c r="B79" s="1" t="n">
        <v>2015</v>
      </c>
      <c r="C79" s="1" t="n">
        <v>2016</v>
      </c>
      <c r="D79" s="1" t="n">
        <v>2017</v>
      </c>
      <c r="E79" s="1" t="n">
        <v>2018</v>
      </c>
      <c r="F79" s="1" t="n">
        <v>2019</v>
      </c>
      <c r="G79" s="1" t="n">
        <v>2020</v>
      </c>
      <c r="H79" s="1" t="n">
        <v>2021</v>
      </c>
      <c r="I79" s="1" t="n">
        <v>2022</v>
      </c>
      <c r="J79" s="1" t="n">
        <v>2023</v>
      </c>
      <c r="K79" s="1"/>
    </row>
    <row collapsed="false" customFormat="false" customHeight="false" hidden="false" ht="12.1" outlineLevel="0" r="80">
      <c r="A80" s="0" t="s">
        <v>45</v>
      </c>
      <c r="B80" s="1" t="n">
        <v>6.6</v>
      </c>
      <c r="C80" s="1" t="n">
        <v>7.1</v>
      </c>
      <c r="D80" s="1" t="n">
        <v>7.2</v>
      </c>
      <c r="E80" s="1" t="n">
        <v>6.5</v>
      </c>
      <c r="F80" s="1" t="n">
        <v>6.5</v>
      </c>
      <c r="G80" s="1" t="n">
        <v>6.4</v>
      </c>
      <c r="H80" s="1" t="n">
        <v>5.5</v>
      </c>
      <c r="I80" s="1" t="n">
        <v>5.2</v>
      </c>
      <c r="J80" s="1" t="n">
        <v>7.1</v>
      </c>
      <c r="K80" s="1"/>
    </row>
    <row collapsed="false" customFormat="false" customHeight="false" hidden="false" ht="12.1" outlineLevel="0" r="81">
      <c r="A81" s="0" t="s">
        <v>46</v>
      </c>
      <c r="B81" s="1" t="n">
        <v>70.2</v>
      </c>
      <c r="C81" s="1" t="n">
        <v>73.4</v>
      </c>
      <c r="D81" s="1" t="n">
        <v>73.7</v>
      </c>
      <c r="E81" s="1" t="n">
        <v>67</v>
      </c>
      <c r="F81" s="1" t="n">
        <v>71.8</v>
      </c>
      <c r="G81" s="1" t="n">
        <v>71.8</v>
      </c>
      <c r="H81" s="1" t="n">
        <v>64.2</v>
      </c>
      <c r="I81" s="1" t="n">
        <v>67.9</v>
      </c>
      <c r="J81" s="1" t="n">
        <v>63.7</v>
      </c>
      <c r="K81" s="1"/>
    </row>
    <row collapsed="false" customFormat="false" customHeight="false" hidden="false" ht="12.1" outlineLevel="0" r="82">
      <c r="A82" s="0" t="s">
        <v>47</v>
      </c>
      <c r="B82" s="1" t="n">
        <v>14.8</v>
      </c>
      <c r="C82" s="1" t="n">
        <v>16</v>
      </c>
      <c r="D82" s="1" t="n">
        <v>15.8</v>
      </c>
      <c r="E82" s="1" t="n">
        <v>15.8</v>
      </c>
      <c r="F82" s="1" t="n">
        <v>15.6</v>
      </c>
      <c r="G82" s="1" t="n">
        <v>18.9</v>
      </c>
      <c r="H82" s="1" t="n">
        <v>15.4</v>
      </c>
      <c r="I82" s="1" t="n">
        <v>17.7</v>
      </c>
      <c r="J82" s="1" t="n">
        <v>16.3</v>
      </c>
      <c r="K82" s="1"/>
    </row>
    <row collapsed="false" customFormat="false" customHeight="false" hidden="false" ht="12.1" outlineLevel="0" r="83">
      <c r="A83" s="0" t="s">
        <v>48</v>
      </c>
      <c r="B83" s="1" t="n">
        <v>46.4</v>
      </c>
      <c r="C83" s="1" t="n">
        <v>48.1</v>
      </c>
      <c r="D83" s="1" t="n">
        <v>47.4</v>
      </c>
      <c r="E83" s="1" t="n">
        <v>46.1</v>
      </c>
      <c r="F83" s="1" t="n">
        <v>44.1</v>
      </c>
      <c r="G83" s="1" t="n">
        <v>45.3</v>
      </c>
      <c r="H83" s="1" t="n">
        <v>43</v>
      </c>
      <c r="I83" s="1" t="n">
        <v>43.4</v>
      </c>
      <c r="J83" s="1" t="n">
        <v>41.8</v>
      </c>
      <c r="K83" s="1"/>
    </row>
    <row collapsed="false" customFormat="false" customHeight="false" hidden="false" ht="12.1" outlineLevel="0" r="84">
      <c r="A84" s="0"/>
      <c r="B84" s="1"/>
    </row>
    <row collapsed="false" customFormat="false" customHeight="false" hidden="false" ht="12.1" outlineLevel="0" r="85">
      <c r="A85" s="0" t="s">
        <v>49</v>
      </c>
    </row>
    <row collapsed="false" customFormat="false" customHeight="false" hidden="false" ht="12.1" outlineLevel="0" r="86">
      <c r="A86" s="0" t="s">
        <v>20</v>
      </c>
    </row>
    <row collapsed="false" customFormat="false" customHeight="false" hidden="false" ht="12.1" outlineLevel="0" r="87">
      <c r="A87" s="0"/>
    </row>
    <row collapsed="false" customFormat="false" customHeight="false" hidden="false" ht="12.1" outlineLevel="0" r="88">
      <c r="A88" s="0" t="s">
        <v>50</v>
      </c>
    </row>
    <row collapsed="false" customFormat="false" customHeight="false" hidden="false" ht="12.1" outlineLevel="0" r="89">
      <c r="A89" s="0" t="s">
        <v>15</v>
      </c>
    </row>
    <row collapsed="false" customFormat="false" customHeight="false" hidden="false" ht="12.1" outlineLevel="0" r="90">
      <c r="A90" s="0"/>
      <c r="B90" s="1" t="n">
        <v>2015</v>
      </c>
      <c r="C90" s="1" t="n">
        <v>2016</v>
      </c>
      <c r="D90" s="1" t="n">
        <v>2017</v>
      </c>
      <c r="E90" s="1" t="n">
        <v>2018</v>
      </c>
      <c r="F90" s="1" t="n">
        <v>2019</v>
      </c>
      <c r="G90" s="1" t="n">
        <v>2020</v>
      </c>
      <c r="H90" s="1" t="n">
        <v>2021</v>
      </c>
      <c r="I90" s="1" t="n">
        <v>2022</v>
      </c>
      <c r="J90" s="1" t="n">
        <v>2023</v>
      </c>
      <c r="K90" s="1"/>
    </row>
    <row collapsed="false" customFormat="false" customHeight="false" hidden="false" ht="12.1" outlineLevel="0" r="91">
      <c r="A91" s="0" t="s">
        <v>51</v>
      </c>
      <c r="B91" s="1" t="n">
        <v>83</v>
      </c>
      <c r="C91" s="1" t="n">
        <v>85.9</v>
      </c>
      <c r="D91" s="1" t="n">
        <v>87.9</v>
      </c>
      <c r="E91" s="1" t="n">
        <v>86.2</v>
      </c>
      <c r="F91" s="1" t="n">
        <v>81.9</v>
      </c>
      <c r="G91" s="1" t="n">
        <v>81.5</v>
      </c>
      <c r="H91" s="1" t="n">
        <v>73.7</v>
      </c>
      <c r="I91" s="1" t="n">
        <v>75.5</v>
      </c>
      <c r="J91" s="1" t="n">
        <v>72</v>
      </c>
      <c r="K91" s="1"/>
    </row>
    <row collapsed="false" customFormat="false" customHeight="false" hidden="false" ht="12.1" outlineLevel="0" r="92">
      <c r="A92" s="0" t="s">
        <v>52</v>
      </c>
      <c r="B92" s="1" t="n">
        <v>17.8</v>
      </c>
      <c r="C92" s="1" t="n">
        <v>18.5</v>
      </c>
      <c r="D92" s="1" t="n">
        <v>16.1</v>
      </c>
      <c r="E92" s="1" t="n">
        <v>12.4</v>
      </c>
      <c r="F92" s="1" t="n">
        <v>10.9</v>
      </c>
      <c r="G92" s="1" t="n">
        <v>13.8</v>
      </c>
      <c r="H92" s="1" t="n">
        <v>13.7</v>
      </c>
      <c r="I92" s="1" t="n">
        <v>12.7</v>
      </c>
      <c r="J92" s="1" t="n">
        <v>14.1</v>
      </c>
      <c r="K92" s="1"/>
    </row>
    <row collapsed="false" customFormat="false" customHeight="false" hidden="false" ht="12.1" outlineLevel="0" r="93">
      <c r="A93" s="0" t="s">
        <v>53</v>
      </c>
      <c r="B93" s="1" t="n">
        <v>5.2</v>
      </c>
      <c r="C93" s="1" t="n">
        <v>4.9</v>
      </c>
      <c r="D93" s="1" t="n">
        <v>4.6</v>
      </c>
      <c r="E93" s="1" t="n">
        <v>2.8</v>
      </c>
      <c r="F93" s="1" t="n">
        <v>4.9</v>
      </c>
      <c r="G93" s="1" t="n">
        <v>3.6</v>
      </c>
      <c r="H93" s="1" t="n">
        <v>4.1</v>
      </c>
      <c r="I93" s="1" t="n">
        <v>3.7</v>
      </c>
      <c r="J93" s="1" t="n">
        <v>4.1</v>
      </c>
      <c r="K93" s="1"/>
    </row>
    <row collapsed="false" customFormat="false" customHeight="false" hidden="false" ht="12.1" outlineLevel="0" r="94">
      <c r="A94" s="0" t="s">
        <v>54</v>
      </c>
      <c r="B94" s="1" t="n">
        <v>1.6</v>
      </c>
      <c r="C94" s="1" t="n">
        <v>1.3</v>
      </c>
      <c r="D94" s="1" t="n">
        <v>0.8</v>
      </c>
      <c r="E94" s="1" t="n">
        <v>0.7</v>
      </c>
      <c r="F94" s="1" t="n">
        <v>1.7</v>
      </c>
      <c r="G94" s="1" t="n">
        <v>2</v>
      </c>
      <c r="H94" s="1" t="n">
        <v>1.6</v>
      </c>
      <c r="I94" s="1" t="n">
        <v>1</v>
      </c>
      <c r="J94" s="1" t="n">
        <v>2</v>
      </c>
      <c r="K94" s="1"/>
    </row>
    <row collapsed="false" customFormat="false" customHeight="false" hidden="false" ht="12.1" outlineLevel="0" r="95">
      <c r="A95" s="0" t="s">
        <v>55</v>
      </c>
      <c r="B95" s="1" t="n">
        <v>0.7</v>
      </c>
      <c r="C95" s="1" t="n">
        <v>0.6</v>
      </c>
      <c r="D95" s="1" t="n">
        <v>0.8</v>
      </c>
      <c r="E95" s="1" t="n">
        <v>0.6</v>
      </c>
      <c r="F95" s="1" t="n">
        <v>0.6</v>
      </c>
      <c r="G95" s="1" t="n">
        <v>0.6</v>
      </c>
      <c r="H95" s="1" t="n">
        <v>0.9</v>
      </c>
      <c r="I95" s="1" t="n">
        <v>0.6</v>
      </c>
      <c r="J95" s="1" t="n">
        <v>0.8</v>
      </c>
      <c r="K95" s="1"/>
    </row>
    <row collapsed="false" customFormat="false" customHeight="false" hidden="false" ht="12.1" outlineLevel="0" r="96">
      <c r="A96" s="0"/>
      <c r="B96" s="1"/>
    </row>
    <row collapsed="false" customFormat="false" customHeight="false" hidden="false" ht="12.1" outlineLevel="0" r="97">
      <c r="A97" s="0" t="s">
        <v>56</v>
      </c>
    </row>
    <row collapsed="false" customFormat="false" customHeight="false" hidden="false" ht="12.1" outlineLevel="0" r="98">
      <c r="A98" s="0" t="s">
        <v>20</v>
      </c>
    </row>
    <row collapsed="false" customFormat="false" customHeight="false" hidden="false" ht="12.1" outlineLevel="0" r="99">
      <c r="A99" s="0"/>
    </row>
  </sheetData>
  <printOptions headings="false" gridLines="false" gridLinesSet="true" horizontalCentered="false" verticalCentered="false"/>
  <pageMargins left="0.5" right="0.5" top="1.0" bottom="1.0" header="0.5" footer="0.5"/>
  <pageSetup blackAndWhite="false" cellComments="none" copies="1" draft="false" firstPageNumber="1" fitToHeight="1" fitToWidth="1" horizontalDpi="300" orientation="portrait" pageOrder="downThenOver" paperSize="1" scale="100" useFirstPageNumber="true" usePrinterDefaults="false" verticalDpi="300"/>
  <headerFooter differentFirst="false" differentOddEven="false">
    <oddHeader>&amp;C&amp;"Times New Roman,Regular"&amp;12&amp;A</oddHeader>
    <oddFooter>&amp;C&amp;"Times New Roman,Regular"&amp;12Page &amp;P</oddFooter>
  </headerFooter>
</worksheet>
</file>

<file path=xl/worksheets/sheet2.xml><?xml version="1.0" encoding="utf-8"?>
<worksheet xmlns="http://schemas.openxmlformats.org/spreadsheetml/2006/main" xmlns:r="http://schemas.openxmlformats.org/officeDocument/2006/relationships">
  <sheetPr filterMode="false">
    <pageSetUpPr fitToPage="false"/>
  </sheetPr>
  <dimension ref="A1:B3"/>
  <sheetViews>
    <sheetView colorId="64" defaultGridColor="true" rightToLeft="false" showFormulas="false" showGridLines="true" showOutlineSymbols="true" showRowColHeaders="true" showZeros="true" tabSelected="false" topLeftCell="A1" view="normal" windowProtection="false" workbookViewId="0" zoomScale="100" zoomScaleNormal="100" zoomScalePageLayoutView="100">
      <selection activeCell="A1" activeCellId="0" pane="topLeft" sqref="A1"/>
    </sheetView>
  </sheetViews>
  <cols>
    <col collapsed="false" hidden="false" max="1025" min="1" style="0" width="11.5"/>
  </cols>
  <sheetData>
    <row collapsed="false" customFormat="false" customHeight="false" hidden="false" ht="12.1" outlineLevel="0" r="1">
      <c r="A1" s="0" t="s">
        <v>57</v>
      </c>
      <c r="B1" s="0" t="s">
        <v>58</v>
      </c>
    </row>
    <row collapsed="false" customFormat="false" customHeight="false" hidden="false" ht="12.1" outlineLevel="0" r="2">
      <c r="A2" s="0" t="s">
        <v>59</v>
      </c>
      <c r="B2" s="0" t="s">
        <v>60</v>
      </c>
    </row>
    <row collapsed="false" customFormat="false" customHeight="false" hidden="false" ht="12.1" outlineLevel="0" r="3">
      <c r="A3" s="0" t="s">
        <v>61</v>
      </c>
      <c r="B3" s="0" t="s">
        <v>62</v>
      </c>
    </row>
  </sheetData>
  <printOptions headings="false" gridLines="false" gridLinesSet="true" horizontalCentered="false" verticalCentered="false"/>
  <pageMargins left="0.5" right="0.5" top="1.0" bottom="1.0" header="0.5" footer="0.5"/>
  <pageSetup blackAndWhite="false" cellComments="none" copies="1" draft="false" firstPageNumber="1" fitToHeight="1" fitToWidth="1" horizontalDpi="300" orientation="portrait" pageOrder="downThenOver" paperSize="1" scale="100" useFirstPageNumber="true" usePrinterDefaults="false" verticalDpi="300"/>
  <headerFooter differentFirst="false" differentOddEven="false">
    <oddHeader>&amp;C&amp;"Times New Roman,Regular"&amp;12&amp;A</oddHeader>
    <oddFooter>&amp;C&amp;"Times New Roman,Regular"&amp;12Page &amp;P</oddFooter>
  </headerFooter>
</worksheet>
</file>

<file path=docProps/app.xml><?xml version="1.0" encoding="utf-8"?>
<Properties xmlns="http://schemas.openxmlformats.org/officeDocument/2006/extended-properties" xmlns:vt="http://schemas.openxmlformats.org/officeDocument/2006/docPropsVTypes">
  <TotalTime>0</TotalTime>
</Properties>
</file>

<file path=docProps/core.xml><?xml version="1.0" encoding="utf-8"?>
<cp:coreProperties xmlns:cp="http://schemas.openxmlformats.org/package/2006/metadata/core-properties" xmlns:dc="http://purl.org/dc/elements/1.1/" xmlns:dcmitype="http://purl.org/dc/dcmitype/" xmlns:dcterms="http://purl.org/dc/terms/" xmlns:xsi="http://www.w3.org/2001/XMLSchema-instance">
  <dcterms:created xsi:type="dcterms:W3CDTF">2025-03-07T00:06:42.00Z</dcterms:created>
  <dc:creator>cic bfp</dc:creator>
  <cp:revision>0</cp:revision>
</cp:coreProperties>
</file>