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GH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<sst xmlns="http://schemas.openxmlformats.org/spreadsheetml/2006/main" count="37" uniqueCount="32">
  <si>
    <t>Greenhouse gas emissions - Belgium - trend assessment</t>
  </si>
  <si>
    <t>million tonnes CO2 equivalent</t>
  </si>
  <si>
    <t>observations</t>
  </si>
  <si>
    <t>projection (PNEC 2025)</t>
  </si>
  <si>
    <t>objective 2030</t>
  </si>
  <si>
    <t>Note: Projection based on the parameters of the WAM (With Additional Measures) scenario of the 2025 NECP.</t>
  </si>
  <si>
    <t>Source: National Climate Commission (2024), National greenhouse gas inventories, http://cdr.eionet.europa.eu/be/eu/mmr/art07_inventory/ghg_inventory/ (consulted on 30/09/2024); CONCERE and National Climate Commission (2025), Final update of the Belgian National Energy and Climate Plan, https://www.nationalenergyclimateplan.be/en (consulted on 10/10/2025).</t>
  </si>
  <si>
    <t>Greenhouse gas emissions - Belgium</t>
  </si>
  <si>
    <t>Belgium</t>
  </si>
  <si>
    <t>Source: National Climate Commission (2025), National greenhouse gas inventories, http://cdr.eionet.europa.eu/be/eu/mmr/art07_inventory/ghg_inventory/ (consulted on 30/09/2025).</t>
  </si>
  <si>
    <t>Greenhouse gas emissions - Belgium and international comparison</t>
  </si>
  <si>
    <t>tonnes CO2 equivalent per capita</t>
  </si>
  <si>
    <t>EU27</t>
  </si>
  <si>
    <t>Source: Eurostat (2025), Greenhouse gases emissions (source EEA) [sdg_13_10], https://ec.europa.eu/eurostat (consulted on 30/09/2025).</t>
  </si>
  <si>
    <t>Greenhouse gas emissions by region - Belgium</t>
  </si>
  <si>
    <t>Brussels-Capital Region</t>
  </si>
  <si>
    <t>Flemish Region</t>
  </si>
  <si>
    <t>Walloon Region</t>
  </si>
  <si>
    <t>Source: IRCEL/CELINE (2025), Direct communication (30/09/2025).</t>
  </si>
  <si>
    <t>Greenhouse gas emissions by sector - Belgium</t>
  </si>
  <si>
    <t>agriculture, forestry and fishing</t>
  </si>
  <si>
    <t>energy industries</t>
  </si>
  <si>
    <t>manufacturing industry and construction</t>
  </si>
  <si>
    <t>residential and services</t>
  </si>
  <si>
    <t>transport</t>
  </si>
  <si>
    <t>other</t>
  </si>
  <si>
    <t>Code</t>
  </si>
  <si>
    <t>G13_GHG</t>
  </si>
  <si>
    <t>Title</t>
  </si>
  <si>
    <t>Greenhouse gas emissions (i65)</t>
  </si>
  <si>
    <t>Contents</t>
  </si>
  <si>
    <t>Definition: the net greenhouse gas emissions measure the total net emissions on the Belgian territory. Emissions from international aviation and sea transport are excluded. The considered greenhouse gases are those from the Kyoto protocol (UNFCCC, 1997): carbon dioxide (CO2), nitrous oxide (N2O), methane (CH4) and fluorinated gases (HFCs, PFCs, SF6, NF3) that are not included in the Montreal Protocol (UNEP, 1987). Emissions are net emissions: the emissions and absorption of the LULUCF (Land Use, Land Use Change and Forestry) sector, such as the CO2 absorption by trees, are taken into account. The indicator is expressed in millions of tons of CO2 equivalent (Mt CO2-eq.). The data come from the national inventories on greenhouse gas emissions.
To compare the EU27 Member States, total net emissions (including emissions from the international aviation sector) per capita are used. These are published by Eurostat for the monitoring of the Sustainable Development Goals.
The following breakdowns are available for this indicator: region and sector.
Goal: greenhouse gas emissions must decrease by 55% between 1990 and 2030.
The Sustainable Development Goals or SDGs adopted by the UN in 2015 include goal 13: “Take urgent action to combat climate change and its impacts".
According to the agreement of September 2025 (Federal Government, 2025) the federal government is committed to adapting “its actions to pursue the goals of climate neutrality by 2050 and a 55% reduction in European greenhouse gas emissions by 2030 compared to 1990 levels". This position is consistent with the European objective of a "domestic reduction of net greenhouse gas emissions (emissions after deduction of removals) by at least 55% compared to 1990 levels by 2030" (Official Journal of the European Union, Regulation (UE) 2021/1119)
The federal long-term strategic vision for sustainable development contains objective 31: “Belgian greenhouse gas emissions should decrease by at least 80 to 95 % by 2050 compared to the 1990 level” (Belgian Official Gazette, 08/10/2013).
UN indicator: the selected indicator corresponds to indicator 13.2.2 -Total greenhouse gas emissions per year.
Sources
Belgian Official Gazette: http://www.ejustice.just.fgov.be/cgi/welcome.pl; research on http://www.ejustice.just.fgov.be/doc/rech_f.htm.
Federal Government (2025), Accord de coalition fédérale 2025-2029, https://www.belgium.be/sites/default/files/resources/publication/files/Accord_gouvernemental-Bart_De_Wever_fr.pdf (consulted on 10/12/2025).
Official Journal of the European Union: https://eur-lex.europa.eu/oj/direct-access.html?locale=nen.
UNEP (1987), Montreal protocol, UNEP, http://ozone.unep.org (consulted on 24/09/2020).
UNFCCC (1997), Kyoto protocol, United Nations Framework Convention on Climate Change, www.unfccc.int (consulted on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</si>
</sst>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4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146.703903</v>
      </c>
      <c r="C4" s="1" t="n">
        <v>145.2801246</v>
      </c>
      <c r="D4" s="1" t="n">
        <v>144.7580841</v>
      </c>
      <c r="E4" s="1" t="n">
        <v>145.1697503</v>
      </c>
      <c r="F4" s="1" t="n">
        <v>146.2818243</v>
      </c>
      <c r="G4" s="1" t="n">
        <v>143.139796</v>
      </c>
      <c r="H4" s="1" t="n">
        <v>140.5245359</v>
      </c>
      <c r="I4" s="1" t="n">
        <v>137.2091566</v>
      </c>
      <c r="J4" s="1" t="n">
        <v>137.254836</v>
      </c>
      <c r="K4" s="1" t="n">
        <v>124.7581411</v>
      </c>
      <c r="L4" s="1" t="n">
        <v>132.8035655</v>
      </c>
      <c r="M4" s="1" t="n">
        <v>122.4266924</v>
      </c>
      <c r="N4" s="1" t="n">
        <v>119.6677261</v>
      </c>
      <c r="O4" s="1" t="n">
        <v>119.3176654</v>
      </c>
      <c r="P4" s="1" t="n">
        <v>113.5398813</v>
      </c>
      <c r="Q4" s="1" t="n">
        <v>117.8189436</v>
      </c>
      <c r="R4" s="1" t="n">
        <v>116.4508108</v>
      </c>
      <c r="S4" s="1" t="n">
        <v>115.9534891</v>
      </c>
      <c r="T4" s="1" t="n">
        <v>116.7423106</v>
      </c>
      <c r="U4" s="1" t="n">
        <v>115.9373857</v>
      </c>
      <c r="V4" s="1" t="n">
        <v>106.5692686</v>
      </c>
      <c r="W4" s="1" t="n">
        <v>109.4338802</v>
      </c>
      <c r="X4" s="1" t="n">
        <v>102.4601834</v>
      </c>
      <c r="Y4" s="1" t="n">
        <v>97.91516454</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102.193905</v>
      </c>
      <c r="AB5" s="1" t="s">
        <f>=NA()</f>
      </c>
      <c r="AC5" s="1" t="s">
        <f>=NA()</f>
      </c>
      <c r="AD5" s="1" t="s">
        <f>=NA()</f>
      </c>
      <c r="AE5" s="1" t="s">
        <f>=NA()</f>
      </c>
      <c r="AF5" s="1" t="n">
        <v>83.73674029</v>
      </c>
      <c r="AG5" s="1"/>
    </row>
    <row collapsed="false" customFormat="false" customHeight="false" hidden="false" ht="12.1" outlineLevel="0" r="6">
      <c r="A6" s="0" t="s">
        <v>4</v>
      </c>
      <c r="B6" s="1" t="n">
        <v>64.30879914</v>
      </c>
      <c r="C6" s="1" t="n">
        <v>64.30879914</v>
      </c>
      <c r="D6" s="1" t="n">
        <v>64.30879914</v>
      </c>
      <c r="E6" s="1" t="n">
        <v>64.30879914</v>
      </c>
      <c r="F6" s="1" t="n">
        <v>64.30879914</v>
      </c>
      <c r="G6" s="1" t="n">
        <v>64.30879914</v>
      </c>
      <c r="H6" s="1" t="n">
        <v>64.30879914</v>
      </c>
      <c r="I6" s="1" t="n">
        <v>64.30879914</v>
      </c>
      <c r="J6" s="1" t="n">
        <v>64.30879914</v>
      </c>
      <c r="K6" s="1" t="n">
        <v>64.30879914</v>
      </c>
      <c r="L6" s="1" t="n">
        <v>64.30879914</v>
      </c>
      <c r="M6" s="1" t="n">
        <v>64.30879914</v>
      </c>
      <c r="N6" s="1" t="n">
        <v>64.30879914</v>
      </c>
      <c r="O6" s="1" t="n">
        <v>64.30879914</v>
      </c>
      <c r="P6" s="1" t="n">
        <v>64.30879914</v>
      </c>
      <c r="Q6" s="1" t="n">
        <v>64.30879914</v>
      </c>
      <c r="R6" s="1" t="n">
        <v>64.30879914</v>
      </c>
      <c r="S6" s="1" t="n">
        <v>64.30879914</v>
      </c>
      <c r="T6" s="1" t="n">
        <v>64.30879914</v>
      </c>
      <c r="U6" s="1" t="n">
        <v>64.30879914</v>
      </c>
      <c r="V6" s="1" t="n">
        <v>64.30879914</v>
      </c>
      <c r="W6" s="1" t="n">
        <v>64.30879914</v>
      </c>
      <c r="X6" s="1" t="n">
        <v>64.30879914</v>
      </c>
      <c r="Y6" s="1" t="n">
        <v>64.30879914</v>
      </c>
      <c r="Z6" s="1" t="n">
        <v>64.30879914</v>
      </c>
      <c r="AA6" s="1" t="n">
        <v>64.30879914</v>
      </c>
      <c r="AB6" s="1" t="n">
        <v>64.30879914</v>
      </c>
      <c r="AC6" s="1" t="n">
        <v>64.30879914</v>
      </c>
      <c r="AD6" s="1" t="n">
        <v>64.30879914</v>
      </c>
      <c r="AE6" s="1" t="n">
        <v>64.30879914</v>
      </c>
      <c r="AF6" s="1" t="n">
        <v>64.30879914</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1990</v>
      </c>
      <c r="C13" s="1" t="n">
        <v>1991</v>
      </c>
      <c r="D13" s="1" t="n">
        <v>1992</v>
      </c>
      <c r="E13" s="1" t="n">
        <v>1993</v>
      </c>
      <c r="F13" s="1" t="n">
        <v>1994</v>
      </c>
      <c r="G13" s="1" t="n">
        <v>1995</v>
      </c>
      <c r="H13" s="1" t="n">
        <v>1996</v>
      </c>
      <c r="I13" s="1" t="n">
        <v>1997</v>
      </c>
      <c r="J13" s="1" t="n">
        <v>1998</v>
      </c>
      <c r="K13" s="1" t="n">
        <v>1999</v>
      </c>
      <c r="L13" s="1" t="n">
        <v>2000</v>
      </c>
      <c r="M13" s="1" t="n">
        <v>2001</v>
      </c>
      <c r="N13" s="1" t="n">
        <v>2002</v>
      </c>
      <c r="O13" s="1" t="n">
        <v>2003</v>
      </c>
      <c r="P13" s="1" t="n">
        <v>2004</v>
      </c>
      <c r="Q13" s="1" t="n">
        <v>2005</v>
      </c>
      <c r="R13" s="1" t="n">
        <v>2006</v>
      </c>
      <c r="S13" s="1" t="n">
        <v>2007</v>
      </c>
      <c r="T13" s="1" t="n">
        <v>2008</v>
      </c>
      <c r="U13" s="1" t="n">
        <v>2009</v>
      </c>
      <c r="V13" s="1" t="n">
        <v>2010</v>
      </c>
      <c r="W13" s="1" t="n">
        <v>2011</v>
      </c>
      <c r="X13" s="1" t="n">
        <v>2012</v>
      </c>
      <c r="Y13" s="1" t="n">
        <v>2013</v>
      </c>
      <c r="Z13" s="1" t="n">
        <v>2014</v>
      </c>
      <c r="AA13" s="1" t="n">
        <v>2015</v>
      </c>
      <c r="AB13" s="1" t="n">
        <v>2016</v>
      </c>
      <c r="AC13" s="1" t="n">
        <v>2017</v>
      </c>
      <c r="AD13" s="1" t="n">
        <v>2018</v>
      </c>
      <c r="AE13" s="1" t="n">
        <v>2019</v>
      </c>
      <c r="AF13" s="1" t="n">
        <v>2020</v>
      </c>
      <c r="AG13" s="1" t="n">
        <v>2021</v>
      </c>
      <c r="AH13" s="1" t="n">
        <v>2022</v>
      </c>
      <c r="AI13" s="1" t="n">
        <v>2023</v>
      </c>
      <c r="AJ13" s="1"/>
    </row>
    <row collapsed="false" customFormat="false" customHeight="false" hidden="false" ht="12.1" outlineLevel="0" r="14">
      <c r="A14" s="0" t="s">
        <v>8</v>
      </c>
      <c r="B14" s="1" t="n">
        <v>142.8010713</v>
      </c>
      <c r="C14" s="1" t="n">
        <v>146.0359398</v>
      </c>
      <c r="D14" s="1" t="n">
        <v>145.6414039</v>
      </c>
      <c r="E14" s="1" t="n">
        <v>144.3518455</v>
      </c>
      <c r="F14" s="1" t="n">
        <v>149.2545624</v>
      </c>
      <c r="G14" s="1" t="n">
        <v>151.1466734</v>
      </c>
      <c r="H14" s="1" t="n">
        <v>154.5121194</v>
      </c>
      <c r="I14" s="1" t="n">
        <v>146.4897873</v>
      </c>
      <c r="J14" s="1" t="n">
        <v>151.2073481</v>
      </c>
      <c r="K14" s="1" t="n">
        <v>145.1074192</v>
      </c>
      <c r="L14" s="1" t="n">
        <v>146.703903</v>
      </c>
      <c r="M14" s="1" t="n">
        <v>145.2801246</v>
      </c>
      <c r="N14" s="1" t="n">
        <v>144.7580841</v>
      </c>
      <c r="O14" s="1" t="n">
        <v>145.1697503</v>
      </c>
      <c r="P14" s="1" t="n">
        <v>146.2818243</v>
      </c>
      <c r="Q14" s="1" t="n">
        <v>143.139796</v>
      </c>
      <c r="R14" s="1" t="n">
        <v>140.5245359</v>
      </c>
      <c r="S14" s="1" t="n">
        <v>137.2091566</v>
      </c>
      <c r="T14" s="1" t="n">
        <v>137.254836</v>
      </c>
      <c r="U14" s="1" t="n">
        <v>124.7581411</v>
      </c>
      <c r="V14" s="1" t="n">
        <v>132.8035655</v>
      </c>
      <c r="W14" s="1" t="n">
        <v>122.4266924</v>
      </c>
      <c r="X14" s="1" t="n">
        <v>119.6677261</v>
      </c>
      <c r="Y14" s="1" t="n">
        <v>119.3176654</v>
      </c>
      <c r="Z14" s="1" t="n">
        <v>113.5398813</v>
      </c>
      <c r="AA14" s="1" t="n">
        <v>117.8189436</v>
      </c>
      <c r="AB14" s="1" t="n">
        <v>116.4508108</v>
      </c>
      <c r="AC14" s="1" t="n">
        <v>115.9534891</v>
      </c>
      <c r="AD14" s="1" t="n">
        <v>116.7423106</v>
      </c>
      <c r="AE14" s="1" t="n">
        <v>115.9373857</v>
      </c>
      <c r="AF14" s="1" t="n">
        <v>106.5692686</v>
      </c>
      <c r="AG14" s="1" t="n">
        <v>109.4338802</v>
      </c>
      <c r="AH14" s="1" t="n">
        <v>102.4601834</v>
      </c>
      <c r="AI14" s="1" t="n">
        <v>97.91516454</v>
      </c>
      <c r="AJ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11</v>
      </c>
    </row>
    <row collapsed="false" customFormat="false" customHeight="false" hidden="false" ht="12.1" outlineLevel="0" r="20">
      <c r="A20" s="0"/>
      <c r="B20" s="1" t="n">
        <v>1990</v>
      </c>
      <c r="C20" s="1" t="n">
        <v>1991</v>
      </c>
      <c r="D20" s="1" t="n">
        <v>1992</v>
      </c>
      <c r="E20" s="1" t="n">
        <v>1993</v>
      </c>
      <c r="F20" s="1" t="n">
        <v>1994</v>
      </c>
      <c r="G20" s="1" t="n">
        <v>1995</v>
      </c>
      <c r="H20" s="1" t="n">
        <v>1996</v>
      </c>
      <c r="I20" s="1" t="n">
        <v>1997</v>
      </c>
      <c r="J20" s="1" t="n">
        <v>1998</v>
      </c>
      <c r="K20" s="1" t="n">
        <v>1999</v>
      </c>
      <c r="L20" s="1" t="n">
        <v>2000</v>
      </c>
      <c r="M20" s="1" t="n">
        <v>2001</v>
      </c>
      <c r="N20" s="1" t="n">
        <v>2002</v>
      </c>
      <c r="O20" s="1" t="n">
        <v>2003</v>
      </c>
      <c r="P20" s="1" t="n">
        <v>2004</v>
      </c>
      <c r="Q20" s="1" t="n">
        <v>2005</v>
      </c>
      <c r="R20" s="1" t="n">
        <v>2006</v>
      </c>
      <c r="S20" s="1" t="n">
        <v>2007</v>
      </c>
      <c r="T20" s="1" t="n">
        <v>2008</v>
      </c>
      <c r="U20" s="1" t="n">
        <v>2009</v>
      </c>
      <c r="V20" s="1" t="n">
        <v>2010</v>
      </c>
      <c r="W20" s="1" t="n">
        <v>2011</v>
      </c>
      <c r="X20" s="1" t="n">
        <v>2012</v>
      </c>
      <c r="Y20" s="1" t="n">
        <v>2013</v>
      </c>
      <c r="Z20" s="1" t="n">
        <v>2014</v>
      </c>
      <c r="AA20" s="1" t="n">
        <v>2015</v>
      </c>
      <c r="AB20" s="1" t="n">
        <v>2016</v>
      </c>
      <c r="AC20" s="1" t="n">
        <v>2017</v>
      </c>
      <c r="AD20" s="1" t="n">
        <v>2018</v>
      </c>
      <c r="AE20" s="1" t="n">
        <v>2019</v>
      </c>
      <c r="AF20" s="1" t="n">
        <v>2020</v>
      </c>
      <c r="AG20" s="1" t="n">
        <v>2021</v>
      </c>
      <c r="AH20" s="1" t="n">
        <v>2022</v>
      </c>
      <c r="AI20" s="1" t="n">
        <v>2023</v>
      </c>
      <c r="AJ20" s="1"/>
    </row>
    <row collapsed="false" customFormat="false" customHeight="false" hidden="false" ht="12.1" outlineLevel="0" r="21">
      <c r="A21" s="0" t="s">
        <v>8</v>
      </c>
      <c r="B21" s="1" t="n">
        <v>14.32684273</v>
      </c>
      <c r="C21" s="1" t="n">
        <v>14.59704575</v>
      </c>
      <c r="D21" s="1" t="n">
        <v>14.49866731</v>
      </c>
      <c r="E21" s="1" t="n">
        <v>14.3142648</v>
      </c>
      <c r="F21" s="1" t="n">
        <v>14.75488534</v>
      </c>
      <c r="G21" s="1" t="n">
        <v>14.91067294</v>
      </c>
      <c r="H21" s="1" t="n">
        <v>15.2129213</v>
      </c>
      <c r="I21" s="1" t="n">
        <v>14.3881998</v>
      </c>
      <c r="J21" s="1" t="n">
        <v>14.8198794</v>
      </c>
      <c r="K21" s="1" t="n">
        <v>14.18946546</v>
      </c>
      <c r="L21" s="1" t="n">
        <v>14.31083068</v>
      </c>
      <c r="M21" s="1" t="n">
        <v>14.12328158</v>
      </c>
      <c r="N21" s="1" t="n">
        <v>14.00959026</v>
      </c>
      <c r="O21" s="1" t="n">
        <v>13.99073723</v>
      </c>
      <c r="P21" s="1" t="n">
        <v>14.03703111</v>
      </c>
      <c r="Q21" s="1" t="n">
        <v>13.66018015</v>
      </c>
      <c r="R21" s="1" t="n">
        <v>13.32243984</v>
      </c>
      <c r="S21" s="1" t="n">
        <v>12.91295224</v>
      </c>
      <c r="T21" s="1" t="n">
        <v>12.8156099</v>
      </c>
      <c r="U21" s="1" t="n">
        <v>11.55543203</v>
      </c>
      <c r="V21" s="1" t="n">
        <v>12.18874923</v>
      </c>
      <c r="W21" s="1" t="n">
        <v>11.09111835</v>
      </c>
      <c r="X21" s="1" t="n">
        <v>10.77414772</v>
      </c>
      <c r="Y21" s="1" t="n">
        <v>10.69211522</v>
      </c>
      <c r="Z21" s="1" t="n">
        <v>10.12929823</v>
      </c>
      <c r="AA21" s="1" t="n">
        <v>10.45031891</v>
      </c>
      <c r="AB21" s="1" t="n">
        <v>10.27680469</v>
      </c>
      <c r="AC21" s="1" t="n">
        <v>10.19357173</v>
      </c>
      <c r="AD21" s="1" t="n">
        <v>10.21630865</v>
      </c>
      <c r="AE21" s="1" t="n">
        <v>10.09118179</v>
      </c>
      <c r="AF21" s="1" t="n">
        <v>9.235889245</v>
      </c>
      <c r="AG21" s="1" t="n">
        <v>9.44519579</v>
      </c>
      <c r="AH21" s="1" t="n">
        <v>8.772118255</v>
      </c>
      <c r="AI21" s="1" t="n">
        <v>8.31202151</v>
      </c>
      <c r="AJ21" s="1"/>
    </row>
    <row collapsed="false" customFormat="false" customHeight="false" hidden="false" ht="12.1" outlineLevel="0" r="22">
      <c r="A22" s="0" t="s">
        <v>12</v>
      </c>
      <c r="B22" s="1" t="n">
        <v>11.06886764</v>
      </c>
      <c r="C22" s="1" t="n">
        <v>10.58562041</v>
      </c>
      <c r="D22" s="1" t="n">
        <v>10.25956778</v>
      </c>
      <c r="E22" s="1" t="n">
        <v>10.00161438</v>
      </c>
      <c r="F22" s="1" t="n">
        <v>9.940965559</v>
      </c>
      <c r="G22" s="1" t="n">
        <v>10.01106542</v>
      </c>
      <c r="H22" s="1" t="n">
        <v>10.15679534</v>
      </c>
      <c r="I22" s="1" t="n">
        <v>9.977955743</v>
      </c>
      <c r="J22" s="1" t="n">
        <v>9.789258243</v>
      </c>
      <c r="K22" s="1" t="n">
        <v>9.585712722</v>
      </c>
      <c r="L22" s="1" t="n">
        <v>9.645012409</v>
      </c>
      <c r="M22" s="1" t="n">
        <v>9.664158496</v>
      </c>
      <c r="N22" s="1" t="n">
        <v>9.653197139</v>
      </c>
      <c r="O22" s="1" t="n">
        <v>9.859429441</v>
      </c>
      <c r="P22" s="1" t="n">
        <v>9.720769858</v>
      </c>
      <c r="Q22" s="1" t="n">
        <v>9.645636015</v>
      </c>
      <c r="R22" s="1" t="n">
        <v>9.591415174</v>
      </c>
      <c r="S22" s="1" t="n">
        <v>9.52709195</v>
      </c>
      <c r="T22" s="1" t="n">
        <v>9.221052023</v>
      </c>
      <c r="U22" s="1" t="n">
        <v>8.503479544</v>
      </c>
      <c r="V22" s="1" t="n">
        <v>8.67522934</v>
      </c>
      <c r="W22" s="1" t="n">
        <v>8.436402049</v>
      </c>
      <c r="X22" s="1" t="n">
        <v>8.284798309</v>
      </c>
      <c r="Y22" s="1" t="n">
        <v>8.054606065</v>
      </c>
      <c r="Z22" s="1" t="n">
        <v>7.761446592</v>
      </c>
      <c r="AA22" s="1" t="n">
        <v>7.880606254</v>
      </c>
      <c r="AB22" s="1" t="n">
        <v>7.859283498</v>
      </c>
      <c r="AC22" s="1" t="n">
        <v>8.011902334</v>
      </c>
      <c r="AD22" s="1" t="n">
        <v>7.952420012</v>
      </c>
      <c r="AE22" s="1" t="n">
        <v>7.603140728</v>
      </c>
      <c r="AF22" s="1" t="n">
        <v>6.948663872</v>
      </c>
      <c r="AG22" s="1" t="n">
        <v>7.329602384</v>
      </c>
      <c r="AH22" s="1" t="n">
        <v>7.143812022</v>
      </c>
      <c r="AI22" s="1" t="n">
        <v>6.48195886</v>
      </c>
      <c r="AJ22" s="1"/>
    </row>
    <row collapsed="false" customFormat="false" customHeight="false" hidden="false" ht="12.1" outlineLevel="0" r="23">
      <c r="A23" s="0"/>
      <c r="B23" s="1"/>
    </row>
    <row collapsed="false" customFormat="false" customHeight="false" hidden="false" ht="12.1" outlineLevel="0" r="24">
      <c r="A24" s="0" t="s">
        <v>13</v>
      </c>
    </row>
    <row collapsed="false" customFormat="false" customHeight="false" hidden="false" ht="12.1" outlineLevel="0" r="25">
      <c r="A25" s="0"/>
    </row>
    <row collapsed="false" customFormat="false" customHeight="false" hidden="false" ht="12.1" outlineLevel="0" r="26">
      <c r="A26" s="0" t="s">
        <v>14</v>
      </c>
    </row>
    <row collapsed="false" customFormat="false" customHeight="false" hidden="false" ht="12.1" outlineLevel="0" r="27">
      <c r="A27" s="0" t="s">
        <v>11</v>
      </c>
    </row>
    <row collapsed="false" customFormat="false" customHeight="false" hidden="false" ht="12.1" outlineLevel="0" r="28">
      <c r="A28" s="0"/>
      <c r="B28" s="1" t="n">
        <v>1990</v>
      </c>
      <c r="C28" s="1" t="n">
        <v>1991</v>
      </c>
      <c r="D28" s="1" t="n">
        <v>1992</v>
      </c>
      <c r="E28" s="1" t="n">
        <v>1993</v>
      </c>
      <c r="F28" s="1" t="n">
        <v>1994</v>
      </c>
      <c r="G28" s="1" t="n">
        <v>1995</v>
      </c>
      <c r="H28" s="1" t="n">
        <v>1996</v>
      </c>
      <c r="I28" s="1" t="n">
        <v>1997</v>
      </c>
      <c r="J28" s="1" t="n">
        <v>1998</v>
      </c>
      <c r="K28" s="1" t="n">
        <v>1999</v>
      </c>
      <c r="L28" s="1" t="n">
        <v>2000</v>
      </c>
      <c r="M28" s="1" t="n">
        <v>2001</v>
      </c>
      <c r="N28" s="1" t="n">
        <v>2002</v>
      </c>
      <c r="O28" s="1" t="n">
        <v>2003</v>
      </c>
      <c r="P28" s="1" t="n">
        <v>2004</v>
      </c>
      <c r="Q28" s="1" t="n">
        <v>2005</v>
      </c>
      <c r="R28" s="1" t="n">
        <v>2006</v>
      </c>
      <c r="S28" s="1" t="n">
        <v>2007</v>
      </c>
      <c r="T28" s="1" t="n">
        <v>2008</v>
      </c>
      <c r="U28" s="1" t="n">
        <v>2009</v>
      </c>
      <c r="V28" s="1" t="n">
        <v>2010</v>
      </c>
      <c r="W28" s="1" t="n">
        <v>2011</v>
      </c>
      <c r="X28" s="1" t="n">
        <v>2012</v>
      </c>
      <c r="Y28" s="1" t="n">
        <v>2013</v>
      </c>
      <c r="Z28" s="1" t="n">
        <v>2014</v>
      </c>
      <c r="AA28" s="1" t="n">
        <v>2015</v>
      </c>
      <c r="AB28" s="1" t="n">
        <v>2016</v>
      </c>
      <c r="AC28" s="1" t="n">
        <v>2017</v>
      </c>
      <c r="AD28" s="1" t="n">
        <v>2018</v>
      </c>
      <c r="AE28" s="1" t="n">
        <v>2019</v>
      </c>
      <c r="AF28" s="1" t="n">
        <v>2020</v>
      </c>
      <c r="AG28" s="1" t="n">
        <v>2021</v>
      </c>
      <c r="AH28" s="1" t="n">
        <v>2022</v>
      </c>
      <c r="AI28" s="1" t="n">
        <v>2023</v>
      </c>
      <c r="AJ28" s="1"/>
    </row>
    <row collapsed="false" customFormat="false" customHeight="false" hidden="false" ht="12.1" outlineLevel="0" r="29">
      <c r="A29" s="0" t="s">
        <v>15</v>
      </c>
      <c r="B29" s="1" t="n">
        <v>4.237604244</v>
      </c>
      <c r="C29" s="1" t="n">
        <v>4.620744739</v>
      </c>
      <c r="D29" s="1" t="n">
        <v>4.688690308</v>
      </c>
      <c r="E29" s="1" t="n">
        <v>4.707983176</v>
      </c>
      <c r="F29" s="1" t="n">
        <v>4.578873559</v>
      </c>
      <c r="G29" s="1" t="n">
        <v>4.738290341</v>
      </c>
      <c r="H29" s="1" t="n">
        <v>5.221612031</v>
      </c>
      <c r="I29" s="1" t="n">
        <v>4.75359674</v>
      </c>
      <c r="J29" s="1" t="n">
        <v>4.839070343</v>
      </c>
      <c r="K29" s="1" t="n">
        <v>4.747223164</v>
      </c>
      <c r="L29" s="1" t="n">
        <v>4.586436174</v>
      </c>
      <c r="M29" s="1" t="n">
        <v>4.76334758</v>
      </c>
      <c r="N29" s="1" t="n">
        <v>4.549643863</v>
      </c>
      <c r="O29" s="1" t="n">
        <v>4.62519481</v>
      </c>
      <c r="P29" s="1" t="n">
        <v>4.668193336</v>
      </c>
      <c r="Q29" s="1" t="n">
        <v>4.560951307</v>
      </c>
      <c r="R29" s="1" t="n">
        <v>4.4061492</v>
      </c>
      <c r="S29" s="1" t="n">
        <v>4.01675115</v>
      </c>
      <c r="T29" s="1" t="n">
        <v>4.235915135</v>
      </c>
      <c r="U29" s="1" t="n">
        <v>3.972070249</v>
      </c>
      <c r="V29" s="1" t="n">
        <v>4.046563033</v>
      </c>
      <c r="W29" s="1" t="n">
        <v>3.338978678</v>
      </c>
      <c r="X29" s="1" t="n">
        <v>3.504293573</v>
      </c>
      <c r="Y29" s="1" t="n">
        <v>3.6272203</v>
      </c>
      <c r="Z29" s="1" t="n">
        <v>3.136144464</v>
      </c>
      <c r="AA29" s="1" t="n">
        <v>3.409363054</v>
      </c>
      <c r="AB29" s="1" t="n">
        <v>3.400710272</v>
      </c>
      <c r="AC29" s="1" t="n">
        <v>3.291964598</v>
      </c>
      <c r="AD29" s="1" t="n">
        <v>3.25000492</v>
      </c>
      <c r="AE29" s="1" t="n">
        <v>3.247028064</v>
      </c>
      <c r="AF29" s="1" t="n">
        <v>2.90305902</v>
      </c>
      <c r="AG29" s="1" t="n">
        <v>3.067191911</v>
      </c>
      <c r="AH29" s="1" t="n">
        <v>2.774837963</v>
      </c>
      <c r="AI29" s="1" t="n">
        <v>2.671003095</v>
      </c>
      <c r="AJ29" s="1"/>
    </row>
    <row collapsed="false" customFormat="false" customHeight="false" hidden="false" ht="12.1" outlineLevel="0" r="30">
      <c r="A30" s="0" t="s">
        <v>16</v>
      </c>
      <c r="B30" s="1" t="n">
        <v>15.0560874</v>
      </c>
      <c r="C30" s="1" t="n">
        <v>15.32482399</v>
      </c>
      <c r="D30" s="1" t="n">
        <v>15.40086506</v>
      </c>
      <c r="E30" s="1" t="n">
        <v>15.45207821</v>
      </c>
      <c r="F30" s="1" t="n">
        <v>15.88403852</v>
      </c>
      <c r="G30" s="1" t="n">
        <v>15.79568519</v>
      </c>
      <c r="H30" s="1" t="n">
        <v>16.45425785</v>
      </c>
      <c r="I30" s="1" t="n">
        <v>15.49453169</v>
      </c>
      <c r="J30" s="1" t="n">
        <v>16.10529075</v>
      </c>
      <c r="K30" s="1" t="n">
        <v>15.13770268</v>
      </c>
      <c r="L30" s="1" t="n">
        <v>15.26562437</v>
      </c>
      <c r="M30" s="1" t="n">
        <v>14.99693211</v>
      </c>
      <c r="N30" s="1" t="n">
        <v>15.23889682</v>
      </c>
      <c r="O30" s="1" t="n">
        <v>15.24765856</v>
      </c>
      <c r="P30" s="1" t="n">
        <v>15.2870866</v>
      </c>
      <c r="Q30" s="1" t="n">
        <v>15.08063364</v>
      </c>
      <c r="R30" s="1" t="n">
        <v>14.72105599</v>
      </c>
      <c r="S30" s="1" t="n">
        <v>14.45289369</v>
      </c>
      <c r="T30" s="1" t="n">
        <v>14.06122818</v>
      </c>
      <c r="U30" s="1" t="n">
        <v>13.35534041</v>
      </c>
      <c r="V30" s="1" t="n">
        <v>13.96131789</v>
      </c>
      <c r="W30" s="1" t="n">
        <v>12.75208736</v>
      </c>
      <c r="X30" s="1" t="n">
        <v>12.59856148</v>
      </c>
      <c r="Y30" s="1" t="n">
        <v>12.44263052</v>
      </c>
      <c r="Z30" s="1" t="n">
        <v>11.84509727</v>
      </c>
      <c r="AA30" s="1" t="n">
        <v>12.18186202</v>
      </c>
      <c r="AB30" s="1" t="n">
        <v>12.02727987</v>
      </c>
      <c r="AC30" s="1" t="n">
        <v>11.93107731</v>
      </c>
      <c r="AD30" s="1" t="n">
        <v>11.92337278</v>
      </c>
      <c r="AE30" s="1" t="n">
        <v>11.72373388</v>
      </c>
      <c r="AF30" s="1" t="n">
        <v>10.55605558</v>
      </c>
      <c r="AG30" s="1" t="n">
        <v>11.00423929</v>
      </c>
      <c r="AH30" s="1" t="n">
        <v>10.28619743</v>
      </c>
      <c r="AI30" s="1" t="n">
        <v>9.659113514</v>
      </c>
      <c r="AJ30" s="1"/>
    </row>
    <row collapsed="false" customFormat="false" customHeight="false" hidden="false" ht="12.1" outlineLevel="0" r="31">
      <c r="A31" s="0" t="s">
        <v>17</v>
      </c>
      <c r="B31" s="1" t="n">
        <v>16.59005903</v>
      </c>
      <c r="C31" s="1" t="n">
        <v>16.65418522</v>
      </c>
      <c r="D31" s="1" t="n">
        <v>16.12845098</v>
      </c>
      <c r="E31" s="1" t="n">
        <v>15.42622332</v>
      </c>
      <c r="F31" s="1" t="n">
        <v>15.95705481</v>
      </c>
      <c r="G31" s="1" t="n">
        <v>16.57653145</v>
      </c>
      <c r="H31" s="1" t="n">
        <v>16.28135547</v>
      </c>
      <c r="I31" s="1" t="n">
        <v>15.44304482</v>
      </c>
      <c r="J31" s="1" t="n">
        <v>15.82825731</v>
      </c>
      <c r="K31" s="1" t="n">
        <v>15.50784468</v>
      </c>
      <c r="L31" s="1" t="n">
        <v>15.58361241</v>
      </c>
      <c r="M31" s="1" t="n">
        <v>15.44151291</v>
      </c>
      <c r="N31" s="1" t="n">
        <v>14.96964731</v>
      </c>
      <c r="O31" s="1" t="n">
        <v>14.86294694</v>
      </c>
      <c r="P31" s="1" t="n">
        <v>14.9142008</v>
      </c>
      <c r="Q31" s="1" t="n">
        <v>14.21401543</v>
      </c>
      <c r="R31" s="1" t="n">
        <v>13.8830359</v>
      </c>
      <c r="S31" s="1" t="n">
        <v>13.15617443</v>
      </c>
      <c r="T31" s="1" t="n">
        <v>13.50368182</v>
      </c>
      <c r="U31" s="1" t="n">
        <v>10.91045422</v>
      </c>
      <c r="V31" s="1" t="n">
        <v>11.76867847</v>
      </c>
      <c r="W31" s="1" t="n">
        <v>10.85903088</v>
      </c>
      <c r="X31" s="1" t="n">
        <v>10.05762682</v>
      </c>
      <c r="Y31" s="1" t="n">
        <v>10.06832362</v>
      </c>
      <c r="Z31" s="1" t="n">
        <v>9.549197949</v>
      </c>
      <c r="AA31" s="1" t="n">
        <v>9.905397777</v>
      </c>
      <c r="AB31" s="1" t="n">
        <v>9.640192255</v>
      </c>
      <c r="AC31" s="1" t="n">
        <v>9.512933194</v>
      </c>
      <c r="AD31" s="1" t="n">
        <v>9.602371061</v>
      </c>
      <c r="AE31" s="1" t="n">
        <v>9.560173495</v>
      </c>
      <c r="AF31" s="1" t="n">
        <v>9.052509707</v>
      </c>
      <c r="AG31" s="1" t="n">
        <v>8.859979708</v>
      </c>
      <c r="AH31" s="1" t="n">
        <v>8.232320836</v>
      </c>
      <c r="AI31" s="1" t="n">
        <v>7.844436736</v>
      </c>
      <c r="AJ31" s="1"/>
    </row>
    <row collapsed="false" customFormat="false" customHeight="false" hidden="false" ht="12.1" outlineLevel="0" r="32">
      <c r="A32" s="0"/>
      <c r="B32" s="1"/>
    </row>
    <row collapsed="false" customFormat="false" customHeight="false" hidden="false" ht="12.1" outlineLevel="0" r="33">
      <c r="A33" s="0" t="s">
        <v>18</v>
      </c>
    </row>
    <row collapsed="false" customFormat="false" customHeight="false" hidden="false" ht="12.1" outlineLevel="0" r="34">
      <c r="A34" s="0"/>
    </row>
    <row collapsed="false" customFormat="false" customHeight="false" hidden="false" ht="12.1" outlineLevel="0" r="35">
      <c r="A35" s="0" t="s">
        <v>19</v>
      </c>
    </row>
    <row collapsed="false" customFormat="false" customHeight="false" hidden="false" ht="12.1" outlineLevel="0" r="36">
      <c r="A36" s="0" t="s">
        <v>1</v>
      </c>
    </row>
    <row collapsed="false" customFormat="false" customHeight="false" hidden="false" ht="12.1" outlineLevel="0" r="37">
      <c r="A37" s="0"/>
      <c r="B37" s="1" t="n">
        <v>1990</v>
      </c>
      <c r="C37" s="1" t="n">
        <v>1991</v>
      </c>
      <c r="D37" s="1" t="n">
        <v>1992</v>
      </c>
      <c r="E37" s="1" t="n">
        <v>1993</v>
      </c>
      <c r="F37" s="1" t="n">
        <v>1994</v>
      </c>
      <c r="G37" s="1" t="n">
        <v>1995</v>
      </c>
      <c r="H37" s="1" t="n">
        <v>1996</v>
      </c>
      <c r="I37" s="1" t="n">
        <v>1997</v>
      </c>
      <c r="J37" s="1" t="n">
        <v>1998</v>
      </c>
      <c r="K37" s="1" t="n">
        <v>1999</v>
      </c>
      <c r="L37" s="1" t="n">
        <v>2000</v>
      </c>
      <c r="M37" s="1" t="n">
        <v>2001</v>
      </c>
      <c r="N37" s="1" t="n">
        <v>2002</v>
      </c>
      <c r="O37" s="1" t="n">
        <v>2003</v>
      </c>
      <c r="P37" s="1" t="n">
        <v>2004</v>
      </c>
      <c r="Q37" s="1" t="n">
        <v>2005</v>
      </c>
      <c r="R37" s="1" t="n">
        <v>2006</v>
      </c>
      <c r="S37" s="1" t="n">
        <v>2007</v>
      </c>
      <c r="T37" s="1" t="n">
        <v>2008</v>
      </c>
      <c r="U37" s="1" t="n">
        <v>2009</v>
      </c>
      <c r="V37" s="1" t="n">
        <v>2010</v>
      </c>
      <c r="W37" s="1" t="n">
        <v>2011</v>
      </c>
      <c r="X37" s="1" t="n">
        <v>2012</v>
      </c>
      <c r="Y37" s="1" t="n">
        <v>2013</v>
      </c>
      <c r="Z37" s="1" t="n">
        <v>2014</v>
      </c>
      <c r="AA37" s="1" t="n">
        <v>2015</v>
      </c>
      <c r="AB37" s="1" t="n">
        <v>2016</v>
      </c>
      <c r="AC37" s="1" t="n">
        <v>2017</v>
      </c>
      <c r="AD37" s="1" t="n">
        <v>2018</v>
      </c>
      <c r="AE37" s="1" t="n">
        <v>2019</v>
      </c>
      <c r="AF37" s="1" t="n">
        <v>2020</v>
      </c>
      <c r="AG37" s="1" t="n">
        <v>2021</v>
      </c>
      <c r="AH37" s="1" t="n">
        <v>2022</v>
      </c>
      <c r="AI37" s="1" t="n">
        <v>2023</v>
      </c>
      <c r="AJ37" s="1"/>
    </row>
    <row collapsed="false" customFormat="false" customHeight="false" hidden="false" ht="12.1" outlineLevel="0" r="38">
      <c r="A38" s="0" t="s">
        <v>20</v>
      </c>
      <c r="B38" s="1" t="n">
        <v>14.46579229</v>
      </c>
      <c r="C38" s="1" t="n">
        <v>14.40850695</v>
      </c>
      <c r="D38" s="1" t="n">
        <v>14.34991366</v>
      </c>
      <c r="E38" s="1" t="n">
        <v>14.40802521</v>
      </c>
      <c r="F38" s="1" t="n">
        <v>14.43691728</v>
      </c>
      <c r="G38" s="1" t="n">
        <v>14.46605565</v>
      </c>
      <c r="H38" s="1" t="n">
        <v>14.34774477</v>
      </c>
      <c r="I38" s="1" t="n">
        <v>14.15408919</v>
      </c>
      <c r="J38" s="1" t="n">
        <v>14.0100814</v>
      </c>
      <c r="K38" s="1" t="n">
        <v>13.86871221</v>
      </c>
      <c r="L38" s="1" t="n">
        <v>12.91266994</v>
      </c>
      <c r="M38" s="1" t="n">
        <v>12.67382043</v>
      </c>
      <c r="N38" s="1" t="n">
        <v>12.48035238</v>
      </c>
      <c r="O38" s="1" t="n">
        <v>12.06429196</v>
      </c>
      <c r="P38" s="1" t="n">
        <v>12.11882942</v>
      </c>
      <c r="Q38" s="1" t="n">
        <v>11.92893144</v>
      </c>
      <c r="R38" s="1" t="n">
        <v>11.71926658</v>
      </c>
      <c r="S38" s="1" t="n">
        <v>11.59800578</v>
      </c>
      <c r="T38" s="1" t="n">
        <v>11.29407494</v>
      </c>
      <c r="U38" s="1" t="n">
        <v>11.41506713</v>
      </c>
      <c r="V38" s="1" t="n">
        <v>11.657048</v>
      </c>
      <c r="W38" s="1" t="n">
        <v>11.18644647</v>
      </c>
      <c r="X38" s="1" t="n">
        <v>11.25395648</v>
      </c>
      <c r="Y38" s="1" t="n">
        <v>11.30302658</v>
      </c>
      <c r="Z38" s="1" t="n">
        <v>11.21279869</v>
      </c>
      <c r="AA38" s="1" t="n">
        <v>11.42298206</v>
      </c>
      <c r="AB38" s="1" t="n">
        <v>11.43267629</v>
      </c>
      <c r="AC38" s="1" t="n">
        <v>11.39874305</v>
      </c>
      <c r="AD38" s="1" t="n">
        <v>11.43956488</v>
      </c>
      <c r="AE38" s="1" t="n">
        <v>11.62726181</v>
      </c>
      <c r="AF38" s="1" t="n">
        <v>11.66523133</v>
      </c>
      <c r="AG38" s="1" t="n">
        <v>11.7241585</v>
      </c>
      <c r="AH38" s="1" t="n">
        <v>11.00431783</v>
      </c>
      <c r="AI38" s="1" t="n">
        <v>11.22734841</v>
      </c>
      <c r="AJ38" s="1"/>
    </row>
    <row collapsed="false" customFormat="false" customHeight="false" hidden="false" ht="12.1" outlineLevel="0" r="39">
      <c r="A39" s="0" t="s">
        <v>21</v>
      </c>
      <c r="B39" s="1" t="n">
        <v>29.67712107</v>
      </c>
      <c r="C39" s="1" t="n">
        <v>30.16051956</v>
      </c>
      <c r="D39" s="1" t="n">
        <v>29.24631384</v>
      </c>
      <c r="E39" s="1" t="n">
        <v>28.51508973</v>
      </c>
      <c r="F39" s="1" t="n">
        <v>29.59089835</v>
      </c>
      <c r="G39" s="1" t="n">
        <v>29.1899063</v>
      </c>
      <c r="H39" s="1" t="n">
        <v>28.55820734</v>
      </c>
      <c r="I39" s="1" t="n">
        <v>27.49884289</v>
      </c>
      <c r="J39" s="1" t="n">
        <v>30.39853075</v>
      </c>
      <c r="K39" s="1" t="n">
        <v>26.73726593</v>
      </c>
      <c r="L39" s="1" t="n">
        <v>28.47823321</v>
      </c>
      <c r="M39" s="1" t="n">
        <v>26.12769284</v>
      </c>
      <c r="N39" s="1" t="n">
        <v>27.6224306</v>
      </c>
      <c r="O39" s="1" t="n">
        <v>28.78728471</v>
      </c>
      <c r="P39" s="1" t="n">
        <v>29.24464172</v>
      </c>
      <c r="Q39" s="1" t="n">
        <v>28.98248871</v>
      </c>
      <c r="R39" s="1" t="n">
        <v>27.87140359</v>
      </c>
      <c r="S39" s="1" t="n">
        <v>27.19144998</v>
      </c>
      <c r="T39" s="1" t="n">
        <v>25.06519896</v>
      </c>
      <c r="U39" s="1" t="n">
        <v>25.54978791</v>
      </c>
      <c r="V39" s="1" t="n">
        <v>26.1076232</v>
      </c>
      <c r="W39" s="1" t="n">
        <v>22.66935433</v>
      </c>
      <c r="X39" s="1" t="n">
        <v>22.52184699</v>
      </c>
      <c r="Y39" s="1" t="n">
        <v>21.06180755</v>
      </c>
      <c r="Z39" s="1" t="n">
        <v>20.06961584</v>
      </c>
      <c r="AA39" s="1" t="n">
        <v>20.78665172</v>
      </c>
      <c r="AB39" s="1" t="n">
        <v>19.48589175</v>
      </c>
      <c r="AC39" s="1" t="n">
        <v>19.63190884</v>
      </c>
      <c r="AD39" s="1" t="n">
        <v>19.58459604</v>
      </c>
      <c r="AE39" s="1" t="n">
        <v>20.90342663</v>
      </c>
      <c r="AF39" s="1" t="n">
        <v>18.93552196</v>
      </c>
      <c r="AG39" s="1" t="n">
        <v>18.15326747</v>
      </c>
      <c r="AH39" s="1" t="n">
        <v>18.30860359</v>
      </c>
      <c r="AI39" s="1" t="n">
        <v>15.61277165</v>
      </c>
      <c r="AJ39" s="1"/>
    </row>
    <row collapsed="false" customFormat="false" customHeight="false" hidden="false" ht="12.1" outlineLevel="0" r="40">
      <c r="A40" s="0" t="s">
        <v>22</v>
      </c>
      <c r="B40" s="1" t="n">
        <v>49.109254</v>
      </c>
      <c r="C40" s="1" t="n">
        <v>48.42613704</v>
      </c>
      <c r="D40" s="1" t="n">
        <v>48.32552887</v>
      </c>
      <c r="E40" s="1" t="n">
        <v>47.41205142</v>
      </c>
      <c r="F40" s="1" t="n">
        <v>50.88540176</v>
      </c>
      <c r="G40" s="1" t="n">
        <v>52.5405719</v>
      </c>
      <c r="H40" s="1" t="n">
        <v>51.33156173</v>
      </c>
      <c r="I40" s="1" t="n">
        <v>48.11116478</v>
      </c>
      <c r="J40" s="1" t="n">
        <v>49.79788535</v>
      </c>
      <c r="K40" s="1" t="n">
        <v>48.01450257</v>
      </c>
      <c r="L40" s="1" t="n">
        <v>49.41243828</v>
      </c>
      <c r="M40" s="1" t="n">
        <v>48.00379025</v>
      </c>
      <c r="N40" s="1" t="n">
        <v>47.17748102</v>
      </c>
      <c r="O40" s="1" t="n">
        <v>45.96358888</v>
      </c>
      <c r="P40" s="1" t="n">
        <v>46.73212303</v>
      </c>
      <c r="Q40" s="1" t="n">
        <v>45.55154557</v>
      </c>
      <c r="R40" s="1" t="n">
        <v>45.00998513</v>
      </c>
      <c r="S40" s="1" t="n">
        <v>43.53173501</v>
      </c>
      <c r="T40" s="1" t="n">
        <v>44.34127004</v>
      </c>
      <c r="U40" s="1" t="n">
        <v>32.8614145</v>
      </c>
      <c r="V40" s="1" t="n">
        <v>37.68944473</v>
      </c>
      <c r="W40" s="1" t="n">
        <v>36.75116801</v>
      </c>
      <c r="X40" s="1" t="n">
        <v>34.05215441</v>
      </c>
      <c r="Y40" s="1" t="n">
        <v>34.48351986</v>
      </c>
      <c r="Z40" s="1" t="n">
        <v>34.23777589</v>
      </c>
      <c r="AA40" s="1" t="n">
        <v>34.33408403</v>
      </c>
      <c r="AB40" s="1" t="n">
        <v>34.75714501</v>
      </c>
      <c r="AC40" s="1" t="n">
        <v>34.82333964</v>
      </c>
      <c r="AD40" s="1" t="n">
        <v>35.43944367</v>
      </c>
      <c r="AE40" s="1" t="n">
        <v>33.9271343</v>
      </c>
      <c r="AF40" s="1" t="n">
        <v>31.64569539</v>
      </c>
      <c r="AG40" s="1" t="n">
        <v>32.21977077</v>
      </c>
      <c r="AH40" s="1" t="n">
        <v>29.61488786</v>
      </c>
      <c r="AI40" s="1" t="n">
        <v>27.52206699</v>
      </c>
      <c r="AJ40" s="1"/>
    </row>
    <row collapsed="false" customFormat="false" customHeight="false" hidden="false" ht="12.1" outlineLevel="0" r="41">
      <c r="A41" s="0" t="s">
        <v>23</v>
      </c>
      <c r="B41" s="1" t="n">
        <v>25.06628194</v>
      </c>
      <c r="C41" s="1" t="n">
        <v>27.90300701</v>
      </c>
      <c r="D41" s="1" t="n">
        <v>27.69035757</v>
      </c>
      <c r="E41" s="1" t="n">
        <v>27.81468683</v>
      </c>
      <c r="F41" s="1" t="n">
        <v>27.41780388</v>
      </c>
      <c r="G41" s="1" t="n">
        <v>28.19607609</v>
      </c>
      <c r="H41" s="1" t="n">
        <v>33.39362293</v>
      </c>
      <c r="I41" s="1" t="n">
        <v>29.16018876</v>
      </c>
      <c r="J41" s="1" t="n">
        <v>29.5099462</v>
      </c>
      <c r="K41" s="1" t="n">
        <v>28.59853198</v>
      </c>
      <c r="L41" s="1" t="n">
        <v>27.2713769</v>
      </c>
      <c r="M41" s="1" t="n">
        <v>29.62879589</v>
      </c>
      <c r="N41" s="1" t="n">
        <v>28.93715809</v>
      </c>
      <c r="O41" s="1" t="n">
        <v>29.51645057</v>
      </c>
      <c r="P41" s="1" t="n">
        <v>28.00881485</v>
      </c>
      <c r="Q41" s="1" t="n">
        <v>27.51935181</v>
      </c>
      <c r="R41" s="1" t="n">
        <v>26.15075102</v>
      </c>
      <c r="S41" s="1" t="n">
        <v>24.09892105</v>
      </c>
      <c r="T41" s="1" t="n">
        <v>25.85147195</v>
      </c>
      <c r="U41" s="1" t="n">
        <v>25.02987333</v>
      </c>
      <c r="V41" s="1" t="n">
        <v>27.45636238</v>
      </c>
      <c r="W41" s="1" t="n">
        <v>22.57436585</v>
      </c>
      <c r="X41" s="1" t="n">
        <v>23.61927097</v>
      </c>
      <c r="Y41" s="1" t="n">
        <v>25.56115729</v>
      </c>
      <c r="Z41" s="1" t="n">
        <v>21.12488331</v>
      </c>
      <c r="AA41" s="1" t="n">
        <v>22.62552686</v>
      </c>
      <c r="AB41" s="1" t="n">
        <v>22.46204769</v>
      </c>
      <c r="AC41" s="1" t="n">
        <v>22.22210739</v>
      </c>
      <c r="AD41" s="1" t="n">
        <v>22.27114421</v>
      </c>
      <c r="AE41" s="1" t="n">
        <v>21.55086596</v>
      </c>
      <c r="AF41" s="1" t="n">
        <v>20.82546411</v>
      </c>
      <c r="AG41" s="1" t="n">
        <v>21.622394</v>
      </c>
      <c r="AH41" s="1" t="n">
        <v>17.82210721</v>
      </c>
      <c r="AI41" s="1" t="n">
        <v>17.33110587</v>
      </c>
      <c r="AJ41" s="1"/>
    </row>
    <row collapsed="false" customFormat="false" customHeight="false" hidden="false" ht="12.1" outlineLevel="0" r="42">
      <c r="A42" s="0" t="s">
        <v>24</v>
      </c>
      <c r="B42" s="1" t="n">
        <v>20.96848423</v>
      </c>
      <c r="C42" s="1" t="n">
        <v>21.13764361</v>
      </c>
      <c r="D42" s="1" t="n">
        <v>21.88941729</v>
      </c>
      <c r="E42" s="1" t="n">
        <v>22.38476475</v>
      </c>
      <c r="F42" s="1" t="n">
        <v>22.89195401</v>
      </c>
      <c r="G42" s="1" t="n">
        <v>22.97185961</v>
      </c>
      <c r="H42" s="1" t="n">
        <v>23.39132589</v>
      </c>
      <c r="I42" s="1" t="n">
        <v>23.61066501</v>
      </c>
      <c r="J42" s="1" t="n">
        <v>24.27925045</v>
      </c>
      <c r="K42" s="1" t="n">
        <v>24.60628933</v>
      </c>
      <c r="L42" s="1" t="n">
        <v>25.04282741</v>
      </c>
      <c r="M42" s="1" t="n">
        <v>25.56567231</v>
      </c>
      <c r="N42" s="1" t="n">
        <v>25.88367411</v>
      </c>
      <c r="O42" s="1" t="n">
        <v>26.4948278</v>
      </c>
      <c r="P42" s="1" t="n">
        <v>27.56561388</v>
      </c>
      <c r="Q42" s="1" t="n">
        <v>26.76238227</v>
      </c>
      <c r="R42" s="1" t="n">
        <v>27.36030342</v>
      </c>
      <c r="S42" s="1" t="n">
        <v>28.21022232</v>
      </c>
      <c r="T42" s="1" t="n">
        <v>28.30419917</v>
      </c>
      <c r="U42" s="1" t="n">
        <v>27.52880502</v>
      </c>
      <c r="V42" s="1" t="n">
        <v>26.75057252</v>
      </c>
      <c r="W42" s="1" t="n">
        <v>26.34248396</v>
      </c>
      <c r="X42" s="1" t="n">
        <v>25.51196149</v>
      </c>
      <c r="Y42" s="1" t="n">
        <v>25.02596144</v>
      </c>
      <c r="Z42" s="1" t="n">
        <v>25.27449825</v>
      </c>
      <c r="AA42" s="1" t="n">
        <v>26.9511702</v>
      </c>
      <c r="AB42" s="1" t="n">
        <v>26.67256633</v>
      </c>
      <c r="AC42" s="1" t="n">
        <v>26.11772088</v>
      </c>
      <c r="AD42" s="1" t="n">
        <v>26.30050312</v>
      </c>
      <c r="AE42" s="1" t="n">
        <v>26.07477671</v>
      </c>
      <c r="AF42" s="1" t="n">
        <v>21.79043195</v>
      </c>
      <c r="AG42" s="1" t="n">
        <v>24.02762435</v>
      </c>
      <c r="AH42" s="1" t="n">
        <v>24.3107291</v>
      </c>
      <c r="AI42" s="1" t="n">
        <v>24.67084018</v>
      </c>
      <c r="AJ42" s="1"/>
    </row>
    <row collapsed="false" customFormat="false" customHeight="false" hidden="false" ht="12.1" outlineLevel="0" r="43">
      <c r="A43" s="0" t="s">
        <v>25</v>
      </c>
      <c r="B43" s="1" t="n">
        <v>6.353308607</v>
      </c>
      <c r="C43" s="1" t="n">
        <v>6.371365654</v>
      </c>
      <c r="D43" s="1" t="n">
        <v>6.328098617</v>
      </c>
      <c r="E43" s="1" t="n">
        <v>6.014959718</v>
      </c>
      <c r="F43" s="1" t="n">
        <v>5.974995799</v>
      </c>
      <c r="G43" s="1" t="n">
        <v>5.950505571</v>
      </c>
      <c r="H43" s="1" t="n">
        <v>5.849692984</v>
      </c>
      <c r="I43" s="1" t="n">
        <v>5.864660045</v>
      </c>
      <c r="J43" s="1" t="n">
        <v>5.673731432</v>
      </c>
      <c r="K43" s="1" t="n">
        <v>5.419083267</v>
      </c>
      <c r="L43" s="1" t="n">
        <v>5.31317274</v>
      </c>
      <c r="M43" s="1" t="n">
        <v>4.846565245</v>
      </c>
      <c r="N43" s="1" t="n">
        <v>4.825451302</v>
      </c>
      <c r="O43" s="1" t="n">
        <v>4.416522622</v>
      </c>
      <c r="P43" s="1" t="n">
        <v>4.417149104</v>
      </c>
      <c r="Q43" s="1" t="n">
        <v>4.256201163</v>
      </c>
      <c r="R43" s="1" t="n">
        <v>4.258989496</v>
      </c>
      <c r="S43" s="1" t="n">
        <v>4.131272412</v>
      </c>
      <c r="T43" s="1" t="n">
        <v>3.884935626</v>
      </c>
      <c r="U43" s="1" t="n">
        <v>3.701755422</v>
      </c>
      <c r="V43" s="1" t="n">
        <v>3.620787227</v>
      </c>
      <c r="W43" s="1" t="n">
        <v>3.339197251</v>
      </c>
      <c r="X43" s="1" t="n">
        <v>3.198926655</v>
      </c>
      <c r="Y43" s="1" t="n">
        <v>2.800283276</v>
      </c>
      <c r="Z43" s="1" t="n">
        <v>2.583389782</v>
      </c>
      <c r="AA43" s="1" t="n">
        <v>2.549702934</v>
      </c>
      <c r="AB43" s="1" t="n">
        <v>2.418594002</v>
      </c>
      <c r="AC43" s="1" t="n">
        <v>2.419276881</v>
      </c>
      <c r="AD43" s="1" t="n">
        <v>2.330216227</v>
      </c>
      <c r="AE43" s="1" t="n">
        <v>2.240959129</v>
      </c>
      <c r="AF43" s="1" t="n">
        <v>2.105562966</v>
      </c>
      <c r="AG43" s="1" t="n">
        <v>2.017079527</v>
      </c>
      <c r="AH43" s="1" t="n">
        <v>1.915929388</v>
      </c>
      <c r="AI43" s="1" t="n">
        <v>1.857096609</v>
      </c>
      <c r="AJ43" s="1"/>
    </row>
    <row collapsed="false" customFormat="false" customHeight="false" hidden="false" ht="12.1" outlineLevel="0" r="44">
      <c r="A44" s="0"/>
      <c r="B44" s="1"/>
    </row>
    <row collapsed="false" customFormat="false" customHeight="false" hidden="false" ht="12.1" outlineLevel="0" r="45">
      <c r="A45" s="0" t="s">
        <v>9</v>
      </c>
    </row>
    <row collapsed="false" customFormat="false" customHeight="false" hidden="false" ht="12.1" outlineLevel="0" r="46">
      <c r="A4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26</v>
      </c>
      <c r="B1" s="0" t="s">
        <v>27</v>
      </c>
    </row>
    <row collapsed="false" customFormat="false" customHeight="false" hidden="false" ht="12.1" outlineLevel="0" r="2">
      <c r="A2" s="0" t="s">
        <v>28</v>
      </c>
      <c r="B2" s="0" t="s">
        <v>29</v>
      </c>
    </row>
    <row collapsed="false" customFormat="false" customHeight="false" hidden="false" ht="12.1" outlineLevel="0" r="3">
      <c r="A3" s="0" t="s">
        <v>30</v>
      </c>
      <c r="B3" s="0" t="s">
        <v>31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2026-05-24T10:45:18.00Z</dcterms:created>
  <dc:creator>cic bfp</dc:creator>
  <cp:revision>0</cp:revision>
</cp:coreProperties>
</file>