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X"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<sst xmlns="http://schemas.openxmlformats.org/spreadsheetml/2006/main" count="31" uniqueCount="27">
  <si>
    <t>Nitrogen oxide emissions - Belgium - trend assessment</t>
  </si>
  <si>
    <t>thousand tonnes NO2</t>
  </si>
  <si>
    <t>observations</t>
  </si>
  <si>
    <t>trend and extrapolation (November 2025)</t>
  </si>
  <si>
    <t>objective 2030</t>
  </si>
  <si>
    <t>Source: IRCEL/CELINE (2025), Belgian submission to the convention LRTAP - March 15, 2025, http://cdr.eionet.europa.eu/be/un/clrtap (consulted on 19/09/2025); FPB calculations.</t>
  </si>
  <si>
    <t>Nitrogen oxide emissions - Belgium</t>
  </si>
  <si>
    <t>Belgium</t>
  </si>
  <si>
    <t>Source: IRCEL/CELINE (2025), Belgian submission to the convention LRTAP - February 15, 2025, http://cdr.eionet.europa.eu/be/un/clrtap (consulted on 19/09/2025).</t>
  </si>
  <si>
    <t>Nitrogen oxide emissions - EU27</t>
  </si>
  <si>
    <t>million tonnes NO2</t>
  </si>
  <si>
    <t>EU27</t>
  </si>
  <si>
    <t>Source: EEA (2025), Air pollutant emissions data viewer (LRTAP Convention), https://www.eea.europa.eu/data-and-maps/dashboards/air-pollutant-emissions-data-viewer-4 (consulted on 19/09/2025).</t>
  </si>
  <si>
    <t>Nitrogen oxide emissions - Belgium and international comparison</t>
  </si>
  <si>
    <t>kilograms NO2 per capita</t>
  </si>
  <si>
    <t>Source: IRCEL/CELINE (2025), Belgian submission to the convention LRTAP - March 15, 2025, http://cdr.eionet.europa.eu/be/un/clrtap, EEA (2025), Air pollutant emissions data viewer (LRTAP Convention), https://www.eea.europa.eu/data-and-maps/dashboards/air-pollutant-emissions-data-viewer-4 and on Eurostat (2025), Population change - Demographic balance and crude rates at national level, Population on 1 January [demo_gind], https://ec.europa.eu/eurostat (consulted on 19/09/2025); calculations FPB.</t>
  </si>
  <si>
    <t>Nitrogen oxide emissions by region - Belgium</t>
  </si>
  <si>
    <t>Brussels-Capital Region</t>
  </si>
  <si>
    <t>Flemish Region</t>
  </si>
  <si>
    <t>Walloon Region</t>
  </si>
  <si>
    <t>Source: Bruxelles environnement (2025), https://environnement.brussels/citoyen/outils-et-donnees/etat-des-lieux-de-lenvironnement/emissions-de-polluants (consulted on 19/09/2025); Vlaamse Milieumaatschappij (2025), https://www.vmm.be/data/internationale-rapporteringen (consulted on 19/09/2025); Service public de Wallonie (2025), https://awac.be/inventaires-demission/methodologies/ (consulted on 19/09/2025); Eurostat (2025), Population change - Demographic balance and crude rates at national level, Population on 1 January [demo_gind], https://ec.europa.eu/eurostat (consulted on 19/09/2025); calculations FPB.</t>
  </si>
  <si>
    <t>Code</t>
  </si>
  <si>
    <t>G11_NOX</t>
  </si>
  <si>
    <t>Title</t>
  </si>
  <si>
    <t>Nitrogen oxide emissions (i58)</t>
  </si>
  <si>
    <t>Contents</t>
  </si>
  <si>
    <t>Definition: Nitrogen oxide emissions (NOx) measure the total NOx emissions on Belgian territory, expressed in kilotonnes of nitrogen dioxide (kt NO2). NOx is emitted mainly during the combustion of fossil fuels in engines, boilers and industrial processes. Data are compiled by the Interregional Environment Agency and are available on the website of the European Environment Agency.
To make a comparison between Belgium and the EU27, emissions are calculated in kilograms of emissions per capita.
The following breakdown is available for this indicator: region.
Goal: Nitrogen oxide emissions must decrease by 59% between 2005 and 2030.
The Sustainable Development Goals or SDGs adopted by the UN in 2015 include target 11.6: “By 2030, reduce the adverse per capita environmental impact of cities, including by paying special attention to air quality and municipal and other waste management.”
Following the revision of the Gothenburg Protocol in 2012 (UNECE, 2012), Directive (EU) 2016/2284 sets emission reduction targets for some atmospheric pollutants (Official Journal of the European Union, 17/12/2016). From 2020 onwards, Belgium's NOx emissions must be 41% lower than in 2005. From 2030 onwards, they must be 59% lower. Emissions related to agriculture (livestock manure and agricultural soil management, i.e. 12% of the total in 2022) are not covered by this Directive.
UN indicator: the selected indicator does not correspond to any monitoring indicator for the SDGs but is related to target 11.6., which requests to pay “special attention to air quality”.
Sources
Official Journal of the European Union: https://eur-lex.europa.eu/oj/direct-access.html?locale=nen
UNECE (2012), 1999 Protocol to Abate Acidification, Eutrophication and Ground -level Ozone to the Convention on Longrange Transboundary Air Pollution, as amended on 4 May 2012, http://www.unece.org/env/lrtap/multi_h1.html (consulted on 10/12/2025).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</si>
</sst>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362.9693424</v>
      </c>
      <c r="C4" s="1" t="n">
        <v>351.264005</v>
      </c>
      <c r="D4" s="1" t="n">
        <v>341.1257411</v>
      </c>
      <c r="E4" s="1" t="n">
        <v>338.1721728</v>
      </c>
      <c r="F4" s="1" t="n">
        <v>348.8714664</v>
      </c>
      <c r="G4" s="1" t="n">
        <v>332.0531264</v>
      </c>
      <c r="H4" s="1" t="n">
        <v>318.5688703</v>
      </c>
      <c r="I4" s="1" t="n">
        <v>308.4232721</v>
      </c>
      <c r="J4" s="1" t="n">
        <v>282.643126</v>
      </c>
      <c r="K4" s="1" t="n">
        <v>251.9459882</v>
      </c>
      <c r="L4" s="1" t="n">
        <v>253.3118157</v>
      </c>
      <c r="M4" s="1" t="n">
        <v>234.9859114</v>
      </c>
      <c r="N4" s="1" t="n">
        <v>222.8021026</v>
      </c>
      <c r="O4" s="1" t="n">
        <v>212.9643746</v>
      </c>
      <c r="P4" s="1" t="n">
        <v>202.4469523</v>
      </c>
      <c r="Q4" s="1" t="n">
        <v>203.0144716</v>
      </c>
      <c r="R4" s="1" t="n">
        <v>191.1893055</v>
      </c>
      <c r="S4" s="1" t="n">
        <v>180.0885984</v>
      </c>
      <c r="T4" s="1" t="n">
        <v>173.1185826</v>
      </c>
      <c r="U4" s="1" t="n">
        <v>161.272274</v>
      </c>
      <c r="V4" s="1" t="n">
        <v>142.0387504</v>
      </c>
      <c r="W4" s="1" t="n">
        <v>144.2077116</v>
      </c>
      <c r="X4" s="1" t="n">
        <v>131.606602</v>
      </c>
      <c r="Y4" s="1" t="n">
        <v>123.2556877</v>
      </c>
      <c r="Z4" s="1" t="s">
        <f>=NA()</f>
      </c>
      <c r="AA4" s="1" t="s">
        <f>=NA()</f>
      </c>
      <c r="AB4" s="1" t="s">
        <f>=NA()</f>
      </c>
      <c r="AC4" s="1" t="s">
        <f>=NA()</f>
      </c>
      <c r="AD4" s="1" t="s">
        <f>=NA()</f>
      </c>
      <c r="AE4" s="1" t="s">
        <f>=NA()</f>
      </c>
      <c r="AF4" s="1" t="s">
        <f>=NA()</f>
      </c>
      <c r="AG4" s="1"/>
    </row>
    <row collapsed="false" customFormat="false" customHeight="false" hidden="false" ht="12.1" outlineLevel="0" r="5">
      <c r="A5" s="0" t="s">
        <v>3</v>
      </c>
      <c r="B5" s="1" t="n">
        <v>374.097382</v>
      </c>
      <c r="C5" s="1" t="n">
        <v>362.9259906</v>
      </c>
      <c r="D5" s="1" t="n">
        <v>351.9818954</v>
      </c>
      <c r="E5" s="1" t="n">
        <v>341.0503045</v>
      </c>
      <c r="F5" s="1" t="n">
        <v>329.8400359</v>
      </c>
      <c r="G5" s="1" t="n">
        <v>318.0747925</v>
      </c>
      <c r="H5" s="1" t="n">
        <v>305.6988868</v>
      </c>
      <c r="I5" s="1" t="n">
        <v>292.8071865</v>
      </c>
      <c r="J5" s="1" t="n">
        <v>279.6124591</v>
      </c>
      <c r="K5" s="1" t="n">
        <v>266.4449643</v>
      </c>
      <c r="L5" s="1" t="n">
        <v>253.6126087</v>
      </c>
      <c r="M5" s="1" t="n">
        <v>241.2346056</v>
      </c>
      <c r="N5" s="1" t="n">
        <v>229.4044192</v>
      </c>
      <c r="O5" s="1" t="n">
        <v>218.1380064</v>
      </c>
      <c r="P5" s="1" t="n">
        <v>207.3840955</v>
      </c>
      <c r="Q5" s="1" t="n">
        <v>197.0502621</v>
      </c>
      <c r="R5" s="1" t="n">
        <v>187.0140875</v>
      </c>
      <c r="S5" s="1" t="n">
        <v>177.2291428</v>
      </c>
      <c r="T5" s="1" t="n">
        <v>167.6961631</v>
      </c>
      <c r="U5" s="1" t="n">
        <v>158.4424196</v>
      </c>
      <c r="V5" s="1" t="n">
        <v>149.5379902</v>
      </c>
      <c r="W5" s="1" t="n">
        <v>141.0625111</v>
      </c>
      <c r="X5" s="1" t="n">
        <v>133.0076123</v>
      </c>
      <c r="Y5" s="1" t="n">
        <v>125.3911212</v>
      </c>
      <c r="Z5" s="1" t="n">
        <v>118.9288121</v>
      </c>
      <c r="AA5" s="1" t="n">
        <v>113.4124786</v>
      </c>
      <c r="AB5" s="1" t="n">
        <v>108.6780586</v>
      </c>
      <c r="AC5" s="1" t="n">
        <v>104.5949559</v>
      </c>
      <c r="AD5" s="1" t="n">
        <v>101.0582278</v>
      </c>
      <c r="AE5" s="1" t="n">
        <v>97.98280305</v>
      </c>
      <c r="AF5" s="1" t="n">
        <v>95.29915359</v>
      </c>
      <c r="AG5" s="1"/>
    </row>
    <row collapsed="false" customFormat="false" customHeight="false" hidden="false" ht="12.1" outlineLevel="0" r="6">
      <c r="A6" s="0" t="s">
        <v>4</v>
      </c>
      <c r="B6" s="1" t="n">
        <v>134.8014776</v>
      </c>
      <c r="C6" s="1" t="n">
        <v>134.8014776</v>
      </c>
      <c r="D6" s="1" t="n">
        <v>134.8014776</v>
      </c>
      <c r="E6" s="1" t="n">
        <v>134.8014776</v>
      </c>
      <c r="F6" s="1" t="n">
        <v>134.8014776</v>
      </c>
      <c r="G6" s="1" t="n">
        <v>134.8014776</v>
      </c>
      <c r="H6" s="1" t="n">
        <v>134.8014776</v>
      </c>
      <c r="I6" s="1" t="n">
        <v>134.8014776</v>
      </c>
      <c r="J6" s="1" t="n">
        <v>134.8014776</v>
      </c>
      <c r="K6" s="1" t="n">
        <v>134.8014776</v>
      </c>
      <c r="L6" s="1" t="n">
        <v>134.8014776</v>
      </c>
      <c r="M6" s="1" t="n">
        <v>134.8014776</v>
      </c>
      <c r="N6" s="1" t="n">
        <v>134.8014776</v>
      </c>
      <c r="O6" s="1" t="n">
        <v>134.8014776</v>
      </c>
      <c r="P6" s="1" t="n">
        <v>134.8014776</v>
      </c>
      <c r="Q6" s="1" t="n">
        <v>134.8014776</v>
      </c>
      <c r="R6" s="1" t="n">
        <v>134.8014776</v>
      </c>
      <c r="S6" s="1" t="n">
        <v>134.8014776</v>
      </c>
      <c r="T6" s="1" t="n">
        <v>134.8014776</v>
      </c>
      <c r="U6" s="1" t="n">
        <v>134.8014776</v>
      </c>
      <c r="V6" s="1" t="n">
        <v>134.8014776</v>
      </c>
      <c r="W6" s="1" t="n">
        <v>134.8014776</v>
      </c>
      <c r="X6" s="1" t="n">
        <v>134.8014776</v>
      </c>
      <c r="Y6" s="1" t="n">
        <v>134.8014776</v>
      </c>
      <c r="Z6" s="1" t="n">
        <v>134.8014776</v>
      </c>
      <c r="AA6" s="1" t="n">
        <v>134.8014776</v>
      </c>
      <c r="AB6" s="1" t="n">
        <v>134.8014776</v>
      </c>
      <c r="AC6" s="1" t="n">
        <v>134.8014776</v>
      </c>
      <c r="AD6" s="1" t="n">
        <v>134.8014776</v>
      </c>
      <c r="AE6" s="1" t="n">
        <v>134.8014776</v>
      </c>
      <c r="AF6" s="1" t="n">
        <v>134.8014776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429.2201751</v>
      </c>
      <c r="C13" s="1" t="n">
        <v>427.8128654</v>
      </c>
      <c r="D13" s="1" t="n">
        <v>428.766574</v>
      </c>
      <c r="E13" s="1" t="n">
        <v>423.1777419</v>
      </c>
      <c r="F13" s="1" t="n">
        <v>421.0964694</v>
      </c>
      <c r="G13" s="1" t="n">
        <v>414.9774439</v>
      </c>
      <c r="H13" s="1" t="n">
        <v>400.3102318</v>
      </c>
      <c r="I13" s="1" t="n">
        <v>385.5865007</v>
      </c>
      <c r="J13" s="1" t="n">
        <v>387.2826066</v>
      </c>
      <c r="K13" s="1" t="n">
        <v>361.1943452</v>
      </c>
      <c r="L13" s="1" t="n">
        <v>362.9693424</v>
      </c>
      <c r="M13" s="1" t="n">
        <v>351.264005</v>
      </c>
      <c r="N13" s="1" t="n">
        <v>341.1257411</v>
      </c>
      <c r="O13" s="1" t="n">
        <v>338.1721728</v>
      </c>
      <c r="P13" s="1" t="n">
        <v>348.8714664</v>
      </c>
      <c r="Q13" s="1" t="n">
        <v>332.0531264</v>
      </c>
      <c r="R13" s="1" t="n">
        <v>318.5688703</v>
      </c>
      <c r="S13" s="1" t="n">
        <v>308.4232721</v>
      </c>
      <c r="T13" s="1" t="n">
        <v>282.643126</v>
      </c>
      <c r="U13" s="1" t="n">
        <v>251.9459882</v>
      </c>
      <c r="V13" s="1" t="n">
        <v>253.3118157</v>
      </c>
      <c r="W13" s="1" t="n">
        <v>234.9859114</v>
      </c>
      <c r="X13" s="1" t="n">
        <v>222.8021026</v>
      </c>
      <c r="Y13" s="1" t="n">
        <v>212.9643746</v>
      </c>
      <c r="Z13" s="1" t="n">
        <v>202.4469523</v>
      </c>
      <c r="AA13" s="1" t="n">
        <v>203.0144716</v>
      </c>
      <c r="AB13" s="1" t="n">
        <v>191.1893055</v>
      </c>
      <c r="AC13" s="1" t="n">
        <v>180.0885984</v>
      </c>
      <c r="AD13" s="1" t="n">
        <v>173.1185826</v>
      </c>
      <c r="AE13" s="1" t="n">
        <v>161.272274</v>
      </c>
      <c r="AF13" s="1" t="n">
        <v>142.0387504</v>
      </c>
      <c r="AG13" s="1" t="n">
        <v>144.2077116</v>
      </c>
      <c r="AH13" s="1" t="n">
        <v>131.606602</v>
      </c>
      <c r="AI13" s="1" t="n">
        <v>123.2556877</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row collapsed="false" customFormat="false" customHeight="false" hidden="false" ht="12.1" outlineLevel="0" r="17">
      <c r="A17" s="0" t="s">
        <v>9</v>
      </c>
    </row>
    <row collapsed="false" customFormat="false" customHeight="false" hidden="false" ht="12.1" outlineLevel="0" r="18">
      <c r="A18" s="0" t="s">
        <v>10</v>
      </c>
    </row>
    <row collapsed="false" customFormat="false" customHeight="false" hidden="false" ht="12.1" outlineLevel="0" r="19">
      <c r="A19" s="0"/>
      <c r="B19" s="1" t="n">
        <v>1990</v>
      </c>
      <c r="C19" s="1" t="n">
        <v>1991</v>
      </c>
      <c r="D19" s="1" t="n">
        <v>1992</v>
      </c>
      <c r="E19" s="1" t="n">
        <v>1993</v>
      </c>
      <c r="F19" s="1" t="n">
        <v>1994</v>
      </c>
      <c r="G19" s="1" t="n">
        <v>1995</v>
      </c>
      <c r="H19" s="1" t="n">
        <v>1996</v>
      </c>
      <c r="I19" s="1" t="n">
        <v>1997</v>
      </c>
      <c r="J19" s="1" t="n">
        <v>1998</v>
      </c>
      <c r="K19" s="1" t="n">
        <v>1999</v>
      </c>
      <c r="L19" s="1" t="n">
        <v>2000</v>
      </c>
      <c r="M19" s="1" t="n">
        <v>2001</v>
      </c>
      <c r="N19" s="1" t="n">
        <v>2002</v>
      </c>
      <c r="O19" s="1" t="n">
        <v>2003</v>
      </c>
      <c r="P19" s="1" t="n">
        <v>2004</v>
      </c>
      <c r="Q19" s="1" t="n">
        <v>2005</v>
      </c>
      <c r="R19" s="1" t="n">
        <v>2006</v>
      </c>
      <c r="S19" s="1" t="n">
        <v>2007</v>
      </c>
      <c r="T19" s="1" t="n">
        <v>2008</v>
      </c>
      <c r="U19" s="1" t="n">
        <v>2009</v>
      </c>
      <c r="V19" s="1" t="n">
        <v>2010</v>
      </c>
      <c r="W19" s="1" t="n">
        <v>2011</v>
      </c>
      <c r="X19" s="1" t="n">
        <v>2012</v>
      </c>
      <c r="Y19" s="1" t="n">
        <v>2013</v>
      </c>
      <c r="Z19" s="1" t="n">
        <v>2014</v>
      </c>
      <c r="AA19" s="1" t="n">
        <v>2015</v>
      </c>
      <c r="AB19" s="1" t="n">
        <v>2016</v>
      </c>
      <c r="AC19" s="1" t="n">
        <v>2017</v>
      </c>
      <c r="AD19" s="1" t="n">
        <v>2018</v>
      </c>
      <c r="AE19" s="1" t="n">
        <v>2019</v>
      </c>
      <c r="AF19" s="1" t="n">
        <v>2020</v>
      </c>
      <c r="AG19" s="1" t="n">
        <v>2021</v>
      </c>
      <c r="AH19" s="1" t="n">
        <v>2022</v>
      </c>
      <c r="AI19" s="1" t="n">
        <v>2023</v>
      </c>
      <c r="AJ19" s="1"/>
    </row>
    <row collapsed="false" customFormat="false" customHeight="false" hidden="false" ht="12.1" outlineLevel="0" r="20">
      <c r="A20" s="0" t="s">
        <v>11</v>
      </c>
      <c r="B20" s="1" t="n">
        <v>15.08754645</v>
      </c>
      <c r="C20" s="1" t="n">
        <v>14.8464763</v>
      </c>
      <c r="D20" s="1" t="n">
        <v>14.41555001</v>
      </c>
      <c r="E20" s="1" t="n">
        <v>13.84905304</v>
      </c>
      <c r="F20" s="1" t="n">
        <v>13.31561669</v>
      </c>
      <c r="G20" s="1" t="n">
        <v>13.11630719</v>
      </c>
      <c r="H20" s="1" t="n">
        <v>12.92663537</v>
      </c>
      <c r="I20" s="1" t="n">
        <v>12.5966418</v>
      </c>
      <c r="J20" s="1" t="n">
        <v>12.22063682</v>
      </c>
      <c r="K20" s="1" t="n">
        <v>11.92062333</v>
      </c>
      <c r="L20" s="1" t="n">
        <v>11.46008806</v>
      </c>
      <c r="M20" s="1" t="n">
        <v>11.38876597</v>
      </c>
      <c r="N20" s="1" t="n">
        <v>11.08060437</v>
      </c>
      <c r="O20" s="1" t="n">
        <v>11.07164352</v>
      </c>
      <c r="P20" s="1" t="n">
        <v>10.82847236</v>
      </c>
      <c r="Q20" s="1" t="n">
        <v>10.76969453</v>
      </c>
      <c r="R20" s="1" t="n">
        <v>10.46412312</v>
      </c>
      <c r="S20" s="1" t="n">
        <v>10.2315066</v>
      </c>
      <c r="T20" s="1" t="n">
        <v>9.506306086</v>
      </c>
      <c r="U20" s="1" t="n">
        <v>8.836786752</v>
      </c>
      <c r="V20" s="1" t="n">
        <v>8.586685027</v>
      </c>
      <c r="W20" s="1" t="n">
        <v>8.345203252</v>
      </c>
      <c r="X20" s="1" t="n">
        <v>7.954923014</v>
      </c>
      <c r="Y20" s="1" t="n">
        <v>7.687784005</v>
      </c>
      <c r="Z20" s="1" t="n">
        <v>7.337461348</v>
      </c>
      <c r="AA20" s="1" t="n">
        <v>7.27607455</v>
      </c>
      <c r="AB20" s="1" t="n">
        <v>6.978172441</v>
      </c>
      <c r="AC20" s="1" t="n">
        <v>6.898112141</v>
      </c>
      <c r="AD20" s="1" t="n">
        <v>6.59722404</v>
      </c>
      <c r="AE20" s="1" t="n">
        <v>6.276791053</v>
      </c>
      <c r="AF20" s="1" t="n">
        <v>5.542362336</v>
      </c>
      <c r="AG20" s="1" t="n">
        <v>5.660245878</v>
      </c>
      <c r="AH20" s="1" t="n">
        <v>5.335409104</v>
      </c>
      <c r="AI20" s="1" t="n">
        <v>5.051738512</v>
      </c>
      <c r="AJ20" s="1"/>
    </row>
    <row collapsed="false" customFormat="false" customHeight="false" hidden="false" ht="12.1" outlineLevel="0" r="21">
      <c r="A21" s="0"/>
      <c r="B21" s="1"/>
    </row>
    <row collapsed="false" customFormat="false" customHeight="false" hidden="false" ht="12.1" outlineLevel="0" r="22">
      <c r="A22" s="0" t="s">
        <v>12</v>
      </c>
    </row>
    <row collapsed="false" customFormat="false" customHeight="false" hidden="false" ht="12.1" outlineLevel="0" r="23">
      <c r="A23" s="0"/>
    </row>
    <row collapsed="false" customFormat="false" customHeight="false" hidden="false" ht="12.1" outlineLevel="0" r="24">
      <c r="A24" s="0" t="s">
        <v>13</v>
      </c>
    </row>
    <row collapsed="false" customFormat="false" customHeight="false" hidden="false" ht="12.1" outlineLevel="0" r="25">
      <c r="A25" s="0" t="s">
        <v>14</v>
      </c>
    </row>
    <row collapsed="false" customFormat="false" customHeight="false" hidden="false" ht="12.1" outlineLevel="0" r="26">
      <c r="A26" s="0"/>
      <c r="B26" s="1" t="n">
        <v>1990</v>
      </c>
      <c r="C26" s="1" t="n">
        <v>1991</v>
      </c>
      <c r="D26" s="1" t="n">
        <v>1992</v>
      </c>
      <c r="E26" s="1" t="n">
        <v>1993</v>
      </c>
      <c r="F26" s="1" t="n">
        <v>1994</v>
      </c>
      <c r="G26" s="1" t="n">
        <v>1995</v>
      </c>
      <c r="H26" s="1" t="n">
        <v>1996</v>
      </c>
      <c r="I26" s="1" t="n">
        <v>1997</v>
      </c>
      <c r="J26" s="1" t="n">
        <v>1998</v>
      </c>
      <c r="K26" s="1" t="n">
        <v>1999</v>
      </c>
      <c r="L26" s="1" t="n">
        <v>2000</v>
      </c>
      <c r="M26" s="1" t="n">
        <v>2001</v>
      </c>
      <c r="N26" s="1" t="n">
        <v>2002</v>
      </c>
      <c r="O26" s="1" t="n">
        <v>2003</v>
      </c>
      <c r="P26" s="1" t="n">
        <v>2004</v>
      </c>
      <c r="Q26" s="1" t="n">
        <v>2005</v>
      </c>
      <c r="R26" s="1" t="n">
        <v>2006</v>
      </c>
      <c r="S26" s="1" t="n">
        <v>2007</v>
      </c>
      <c r="T26" s="1" t="n">
        <v>2008</v>
      </c>
      <c r="U26" s="1" t="n">
        <v>2009</v>
      </c>
      <c r="V26" s="1" t="n">
        <v>2010</v>
      </c>
      <c r="W26" s="1" t="n">
        <v>2011</v>
      </c>
      <c r="X26" s="1" t="n">
        <v>2012</v>
      </c>
      <c r="Y26" s="1" t="n">
        <v>2013</v>
      </c>
      <c r="Z26" s="1" t="n">
        <v>2014</v>
      </c>
      <c r="AA26" s="1" t="n">
        <v>2015</v>
      </c>
      <c r="AB26" s="1" t="n">
        <v>2016</v>
      </c>
      <c r="AC26" s="1" t="n">
        <v>2017</v>
      </c>
      <c r="AD26" s="1" t="n">
        <v>2018</v>
      </c>
      <c r="AE26" s="1" t="n">
        <v>2019</v>
      </c>
      <c r="AF26" s="1" t="n">
        <v>2020</v>
      </c>
      <c r="AG26" s="1" t="n">
        <v>2021</v>
      </c>
      <c r="AH26" s="1" t="n">
        <v>2022</v>
      </c>
      <c r="AI26" s="1" t="n">
        <v>2023</v>
      </c>
      <c r="AJ26" s="1"/>
    </row>
    <row collapsed="false" customFormat="false" customHeight="false" hidden="false" ht="12.1" outlineLevel="0" r="27">
      <c r="A27" s="0" t="s">
        <v>7</v>
      </c>
      <c r="B27" s="1" t="n">
        <v>43.06249167</v>
      </c>
      <c r="C27" s="1" t="n">
        <v>42.76210347</v>
      </c>
      <c r="D27" s="1" t="n">
        <v>42.68390542</v>
      </c>
      <c r="E27" s="1" t="n">
        <v>41.9632893</v>
      </c>
      <c r="F27" s="1" t="n">
        <v>41.62841004</v>
      </c>
      <c r="G27" s="1" t="n">
        <v>40.93767201</v>
      </c>
      <c r="H27" s="1" t="n">
        <v>39.41365944</v>
      </c>
      <c r="I27" s="1" t="n">
        <v>37.87223475</v>
      </c>
      <c r="J27" s="1" t="n">
        <v>37.9576892</v>
      </c>
      <c r="K27" s="1" t="n">
        <v>35.31972875</v>
      </c>
      <c r="L27" s="1" t="n">
        <v>35.4073252</v>
      </c>
      <c r="M27" s="1" t="n">
        <v>34.14782624</v>
      </c>
      <c r="N27" s="1" t="n">
        <v>33.01392036</v>
      </c>
      <c r="O27" s="1" t="n">
        <v>32.59134909</v>
      </c>
      <c r="P27" s="1" t="n">
        <v>33.47729393</v>
      </c>
      <c r="Q27" s="1" t="n">
        <v>31.68864043</v>
      </c>
      <c r="R27" s="1" t="n">
        <v>30.20194717</v>
      </c>
      <c r="S27" s="1" t="n">
        <v>29.02616036</v>
      </c>
      <c r="T27" s="1" t="n">
        <v>26.39064786</v>
      </c>
      <c r="U27" s="1" t="n">
        <v>23.33590993</v>
      </c>
      <c r="V27" s="1" t="n">
        <v>23.24903091</v>
      </c>
      <c r="W27" s="1" t="n">
        <v>21.28830325</v>
      </c>
      <c r="X27" s="1" t="n">
        <v>20.0597341</v>
      </c>
      <c r="Y27" s="1" t="n">
        <v>19.08384331</v>
      </c>
      <c r="Z27" s="1" t="n">
        <v>18.06101551</v>
      </c>
      <c r="AA27" s="1" t="n">
        <v>18.00700215</v>
      </c>
      <c r="AB27" s="1" t="n">
        <v>16.8724901</v>
      </c>
      <c r="AC27" s="1" t="n">
        <v>15.83174479</v>
      </c>
      <c r="AD27" s="1" t="n">
        <v>15.1498875</v>
      </c>
      <c r="AE27" s="1" t="n">
        <v>14.03712723</v>
      </c>
      <c r="AF27" s="1" t="n">
        <v>12.30987304</v>
      </c>
      <c r="AG27" s="1" t="n">
        <v>12.44651169</v>
      </c>
      <c r="AH27" s="1" t="n">
        <v>11.26748595</v>
      </c>
      <c r="AI27" s="1" t="n">
        <v>10.46317934</v>
      </c>
      <c r="AJ27" s="1"/>
    </row>
    <row collapsed="false" customFormat="false" customHeight="false" hidden="false" ht="12.1" outlineLevel="0" r="28">
      <c r="A28" s="0" t="s">
        <v>11</v>
      </c>
      <c r="B28" s="1" t="n">
        <v>36.02872315</v>
      </c>
      <c r="C28" s="1" t="n">
        <v>35.35222164</v>
      </c>
      <c r="D28" s="1" t="n">
        <v>34.2279544</v>
      </c>
      <c r="E28" s="1" t="n">
        <v>32.77814198</v>
      </c>
      <c r="F28" s="1" t="n">
        <v>31.43940152</v>
      </c>
      <c r="G28" s="1" t="n">
        <v>30.91272904</v>
      </c>
      <c r="H28" s="1" t="n">
        <v>30.41864376</v>
      </c>
      <c r="I28" s="1" t="n">
        <v>29.60013584</v>
      </c>
      <c r="J28" s="1" t="n">
        <v>28.57020405</v>
      </c>
      <c r="K28" s="1" t="n">
        <v>27.82389266</v>
      </c>
      <c r="L28" s="1" t="n">
        <v>26.71791252</v>
      </c>
      <c r="M28" s="1" t="n">
        <v>26.51727203</v>
      </c>
      <c r="N28" s="1" t="n">
        <v>25.73966692</v>
      </c>
      <c r="O28" s="1" t="n">
        <v>25.62512126</v>
      </c>
      <c r="P28" s="1" t="n">
        <v>24.96581337</v>
      </c>
      <c r="Q28" s="1" t="n">
        <v>24.74009121</v>
      </c>
      <c r="R28" s="1" t="n">
        <v>23.95754629</v>
      </c>
      <c r="S28" s="1" t="n">
        <v>23.3439147</v>
      </c>
      <c r="T28" s="1" t="n">
        <v>21.61648713</v>
      </c>
      <c r="U28" s="1" t="n">
        <v>20.0432248</v>
      </c>
      <c r="V28" s="1" t="n">
        <v>19.44521539</v>
      </c>
      <c r="W28" s="1" t="n">
        <v>18.92696616</v>
      </c>
      <c r="X28" s="1" t="n">
        <v>18.0174733</v>
      </c>
      <c r="Y28" s="1" t="n">
        <v>17.39690627</v>
      </c>
      <c r="Z28" s="1" t="n">
        <v>16.57824921</v>
      </c>
      <c r="AA28" s="1" t="n">
        <v>16.4073599</v>
      </c>
      <c r="AB28" s="1" t="n">
        <v>15.7047379</v>
      </c>
      <c r="AC28" s="1" t="n">
        <v>15.50186361</v>
      </c>
      <c r="AD28" s="1" t="n">
        <v>14.79207877</v>
      </c>
      <c r="AE28" s="1" t="n">
        <v>14.05493051</v>
      </c>
      <c r="AF28" s="1" t="n">
        <v>12.41112693</v>
      </c>
      <c r="AG28" s="1" t="n">
        <v>12.69272662</v>
      </c>
      <c r="AH28" s="1" t="n">
        <v>11.94002458</v>
      </c>
      <c r="AI28" s="1" t="n">
        <v>11.26345442</v>
      </c>
      <c r="AJ28" s="1"/>
    </row>
    <row collapsed="false" customFormat="false" customHeight="false" hidden="false" ht="12.1" outlineLevel="0" r="29">
      <c r="A29" s="0"/>
      <c r="B29" s="1"/>
    </row>
    <row collapsed="false" customFormat="false" customHeight="false" hidden="false" ht="12.1" outlineLevel="0" r="30">
      <c r="A30" s="0" t="s">
        <v>15</v>
      </c>
    </row>
    <row collapsed="false" customFormat="false" customHeight="false" hidden="false" ht="12.1" outlineLevel="0" r="31">
      <c r="A31" s="0"/>
    </row>
    <row collapsed="false" customFormat="false" customHeight="false" hidden="false" ht="12.1" outlineLevel="0" r="32">
      <c r="A32" s="0" t="s">
        <v>16</v>
      </c>
    </row>
    <row collapsed="false" customFormat="false" customHeight="false" hidden="false" ht="12.1" outlineLevel="0" r="33">
      <c r="A33" s="0" t="s">
        <v>14</v>
      </c>
    </row>
    <row collapsed="false" customFormat="false" customHeight="false" hidden="false" ht="12.1" outlineLevel="0" r="34">
      <c r="A34" s="0"/>
      <c r="B34" s="1" t="n">
        <v>1990</v>
      </c>
      <c r="C34" s="1" t="n">
        <v>1991</v>
      </c>
      <c r="D34" s="1" t="n">
        <v>1992</v>
      </c>
      <c r="E34" s="1" t="n">
        <v>1993</v>
      </c>
      <c r="F34" s="1" t="n">
        <v>1994</v>
      </c>
      <c r="G34" s="1" t="n">
        <v>1995</v>
      </c>
      <c r="H34" s="1" t="n">
        <v>1996</v>
      </c>
      <c r="I34" s="1" t="n">
        <v>1997</v>
      </c>
      <c r="J34" s="1" t="n">
        <v>1998</v>
      </c>
      <c r="K34" s="1" t="n">
        <v>1999</v>
      </c>
      <c r="L34" s="1" t="n">
        <v>2000</v>
      </c>
      <c r="M34" s="1" t="n">
        <v>2001</v>
      </c>
      <c r="N34" s="1" t="n">
        <v>2002</v>
      </c>
      <c r="O34" s="1" t="n">
        <v>2003</v>
      </c>
      <c r="P34" s="1" t="n">
        <v>2004</v>
      </c>
      <c r="Q34" s="1" t="n">
        <v>2005</v>
      </c>
      <c r="R34" s="1" t="n">
        <v>2006</v>
      </c>
      <c r="S34" s="1" t="n">
        <v>2007</v>
      </c>
      <c r="T34" s="1" t="n">
        <v>2008</v>
      </c>
      <c r="U34" s="1" t="n">
        <v>2009</v>
      </c>
      <c r="V34" s="1" t="n">
        <v>2010</v>
      </c>
      <c r="W34" s="1" t="n">
        <v>2011</v>
      </c>
      <c r="X34" s="1" t="n">
        <v>2012</v>
      </c>
      <c r="Y34" s="1" t="n">
        <v>2013</v>
      </c>
      <c r="Z34" s="1" t="n">
        <v>2014</v>
      </c>
      <c r="AA34" s="1" t="n">
        <v>2015</v>
      </c>
      <c r="AB34" s="1" t="n">
        <v>2016</v>
      </c>
      <c r="AC34" s="1" t="n">
        <v>2017</v>
      </c>
      <c r="AD34" s="1" t="n">
        <v>2018</v>
      </c>
      <c r="AE34" s="1" t="n">
        <v>2019</v>
      </c>
      <c r="AF34" s="1" t="n">
        <v>2020</v>
      </c>
      <c r="AG34" s="1" t="n">
        <v>2021</v>
      </c>
      <c r="AH34" s="1" t="n">
        <v>2022</v>
      </c>
      <c r="AI34" s="1" t="n">
        <v>2023</v>
      </c>
      <c r="AJ34" s="1"/>
    </row>
    <row collapsed="false" customFormat="false" customHeight="false" hidden="false" ht="12.1" outlineLevel="0" r="35">
      <c r="A35" s="0" t="s">
        <v>17</v>
      </c>
      <c r="B35" s="1" t="n">
        <v>11.74506146</v>
      </c>
      <c r="C35" s="1" t="n">
        <v>12.27565013</v>
      </c>
      <c r="D35" s="1" t="n">
        <v>12.6115625</v>
      </c>
      <c r="E35" s="1" t="n">
        <v>12.41415887</v>
      </c>
      <c r="F35" s="1" t="n">
        <v>11.98388729</v>
      </c>
      <c r="G35" s="1" t="n">
        <v>11.75391368</v>
      </c>
      <c r="H35" s="1" t="n">
        <v>12.23046544</v>
      </c>
      <c r="I35" s="1" t="n">
        <v>11.58913247</v>
      </c>
      <c r="J35" s="1" t="n">
        <v>12.83501333</v>
      </c>
      <c r="K35" s="1" t="n">
        <v>10.65303316</v>
      </c>
      <c r="L35" s="1" t="n">
        <v>10.22701769</v>
      </c>
      <c r="M35" s="1" t="n">
        <v>11.49755011</v>
      </c>
      <c r="N35" s="1" t="n">
        <v>10.49312194</v>
      </c>
      <c r="O35" s="1" t="n">
        <v>10.15311315</v>
      </c>
      <c r="P35" s="1" t="n">
        <v>10.28528305</v>
      </c>
      <c r="Q35" s="1" t="n">
        <v>9.766151105</v>
      </c>
      <c r="R35" s="1" t="n">
        <v>8.347514147</v>
      </c>
      <c r="S35" s="1" t="n">
        <v>7.724248016</v>
      </c>
      <c r="T35" s="1" t="n">
        <v>7.570845333</v>
      </c>
      <c r="U35" s="1" t="n">
        <v>6.844023096</v>
      </c>
      <c r="V35" s="1" t="n">
        <v>6.675963734</v>
      </c>
      <c r="W35" s="1" t="n">
        <v>5.803037586</v>
      </c>
      <c r="X35" s="1" t="n">
        <v>5.693014672</v>
      </c>
      <c r="Y35" s="1" t="n">
        <v>5.6193838</v>
      </c>
      <c r="Z35" s="1" t="n">
        <v>5.054655723</v>
      </c>
      <c r="AA35" s="1" t="n">
        <v>5.306467337</v>
      </c>
      <c r="AB35" s="1" t="n">
        <v>5.022624251</v>
      </c>
      <c r="AC35" s="1" t="n">
        <v>4.674516432</v>
      </c>
      <c r="AD35" s="1" t="n">
        <v>4.221057558</v>
      </c>
      <c r="AE35" s="1" t="n">
        <v>3.896193468</v>
      </c>
      <c r="AF35" s="1" t="n">
        <v>3.195501846</v>
      </c>
      <c r="AG35" s="1" t="n">
        <v>3.081703811</v>
      </c>
      <c r="AH35" s="1" t="n">
        <v>2.669598269</v>
      </c>
      <c r="AI35" s="1" t="n">
        <v>2.53524287</v>
      </c>
      <c r="AJ35" s="1"/>
    </row>
    <row collapsed="false" customFormat="false" customHeight="false" hidden="false" ht="12.1" outlineLevel="0" r="36">
      <c r="A36" s="0" t="s">
        <v>18</v>
      </c>
      <c r="B36" s="1" t="n">
        <v>45.6552893</v>
      </c>
      <c r="C36" s="1" t="n">
        <v>45.31877265</v>
      </c>
      <c r="D36" s="1" t="n">
        <v>45.32508847</v>
      </c>
      <c r="E36" s="1" t="n">
        <v>45.344812</v>
      </c>
      <c r="F36" s="1" t="n">
        <v>44.26444668</v>
      </c>
      <c r="G36" s="1" t="n">
        <v>43.17731727</v>
      </c>
      <c r="H36" s="1" t="n">
        <v>41.94191449</v>
      </c>
      <c r="I36" s="1" t="n">
        <v>40.12750444</v>
      </c>
      <c r="J36" s="1" t="n">
        <v>39.92187735</v>
      </c>
      <c r="K36" s="1" t="n">
        <v>36.63175654</v>
      </c>
      <c r="L36" s="1" t="n">
        <v>36.86936229</v>
      </c>
      <c r="M36" s="1" t="n">
        <v>35.74396433</v>
      </c>
      <c r="N36" s="1" t="n">
        <v>34.55293476</v>
      </c>
      <c r="O36" s="1" t="n">
        <v>34.08141577</v>
      </c>
      <c r="P36" s="1" t="n">
        <v>34.54811559</v>
      </c>
      <c r="Q36" s="1" t="n">
        <v>33.00784336</v>
      </c>
      <c r="R36" s="1" t="n">
        <v>31.87282932</v>
      </c>
      <c r="S36" s="1" t="n">
        <v>30.70337192</v>
      </c>
      <c r="T36" s="1" t="n">
        <v>27.81166084</v>
      </c>
      <c r="U36" s="1" t="n">
        <v>25.64271952</v>
      </c>
      <c r="V36" s="1" t="n">
        <v>25.24135156</v>
      </c>
      <c r="W36" s="1" t="n">
        <v>22.79600394</v>
      </c>
      <c r="X36" s="1" t="n">
        <v>21.58112821</v>
      </c>
      <c r="Y36" s="1" t="n">
        <v>20.69769071</v>
      </c>
      <c r="Z36" s="1" t="n">
        <v>19.57687798</v>
      </c>
      <c r="AA36" s="1" t="n">
        <v>19.4362477</v>
      </c>
      <c r="AB36" s="1" t="n">
        <v>18.25158584</v>
      </c>
      <c r="AC36" s="1" t="n">
        <v>17.0022753</v>
      </c>
      <c r="AD36" s="1" t="n">
        <v>16.07671448</v>
      </c>
      <c r="AE36" s="1" t="n">
        <v>14.94470238</v>
      </c>
      <c r="AF36" s="1" t="n">
        <v>12.93622502</v>
      </c>
      <c r="AG36" s="1" t="n">
        <v>13.2052094</v>
      </c>
      <c r="AH36" s="1" t="n">
        <v>12.09249829</v>
      </c>
      <c r="AI36" s="1" t="n">
        <v>11.03457075</v>
      </c>
      <c r="AJ36" s="1"/>
    </row>
    <row collapsed="false" customFormat="false" customHeight="false" hidden="false" ht="12.1" outlineLevel="0" r="37">
      <c r="A37" s="0" t="s">
        <v>19</v>
      </c>
      <c r="B37" s="1" t="n">
        <v>48.04574412</v>
      </c>
      <c r="C37" s="1" t="n">
        <v>47.45070164</v>
      </c>
      <c r="D37" s="1" t="n">
        <v>47.04562201</v>
      </c>
      <c r="E37" s="1" t="n">
        <v>44.7153602</v>
      </c>
      <c r="F37" s="1" t="n">
        <v>45.67045389</v>
      </c>
      <c r="G37" s="1" t="n">
        <v>45.43367465</v>
      </c>
      <c r="H37" s="1" t="n">
        <v>42.86872093</v>
      </c>
      <c r="I37" s="1" t="n">
        <v>41.51548189</v>
      </c>
      <c r="J37" s="1" t="n">
        <v>41.78763075</v>
      </c>
      <c r="K37" s="1" t="n">
        <v>40.18539026</v>
      </c>
      <c r="L37" s="1" t="n">
        <v>40.1690287</v>
      </c>
      <c r="M37" s="1" t="n">
        <v>38.072476</v>
      </c>
      <c r="N37" s="1" t="n">
        <v>37.06419604</v>
      </c>
      <c r="O37" s="1" t="n">
        <v>36.74398686</v>
      </c>
      <c r="P37" s="1" t="n">
        <v>38.6762334</v>
      </c>
      <c r="Q37" s="1" t="n">
        <v>36.14589171</v>
      </c>
      <c r="R37" s="1" t="n">
        <v>34.07233707</v>
      </c>
      <c r="S37" s="1" t="n">
        <v>32.78109508</v>
      </c>
      <c r="T37" s="1" t="n">
        <v>29.90259321</v>
      </c>
      <c r="U37" s="1" t="n">
        <v>24.5766757</v>
      </c>
      <c r="V37" s="1" t="n">
        <v>25.22010126</v>
      </c>
      <c r="W37" s="1" t="n">
        <v>24.03196587</v>
      </c>
      <c r="X37" s="1" t="n">
        <v>22.3504126</v>
      </c>
      <c r="Y37" s="1" t="n">
        <v>20.87708139</v>
      </c>
      <c r="Z37" s="1" t="n">
        <v>19.87077282</v>
      </c>
      <c r="AA37" s="1" t="n">
        <v>19.92587938</v>
      </c>
      <c r="AB37" s="1" t="n">
        <v>18.59765893</v>
      </c>
      <c r="AC37" s="1" t="n">
        <v>17.63228362</v>
      </c>
      <c r="AD37" s="1" t="n">
        <v>17.30187332</v>
      </c>
      <c r="AE37" s="1" t="n">
        <v>15.986561</v>
      </c>
      <c r="AF37" s="1" t="n">
        <v>14.3720813</v>
      </c>
      <c r="AG37" s="1" t="n">
        <v>14.41614001</v>
      </c>
      <c r="AH37" s="1" t="n">
        <v>12.92466087</v>
      </c>
      <c r="AI37" s="1" t="n">
        <v>12.31861919</v>
      </c>
      <c r="AJ37" s="1"/>
    </row>
    <row collapsed="false" customFormat="false" customHeight="false" hidden="false" ht="12.1" outlineLevel="0" r="38">
      <c r="A38" s="0"/>
      <c r="B38" s="1"/>
    </row>
    <row collapsed="false" customFormat="false" customHeight="false" hidden="false" ht="12.1" outlineLevel="0" r="39">
      <c r="A39" s="0" t="s">
        <v>20</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2026-04-01T21:59:55.00Z</dcterms:created>
  <dc:creator>cic bfp</dc:creator>
  <cp:revision>0</cp:revision>
</cp:coreProperties>
</file>