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7_PEC"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<sst xmlns="http://schemas.openxmlformats.org/spreadsheetml/2006/main" count="24" uniqueCount="20">
  <si>
    <t>Consommation d'énergie primaire - Belgique - évaluation de la tendance</t>
  </si>
  <si>
    <t>exajoules</t>
  </si>
  <si>
    <t>observations</t>
  </si>
  <si>
    <t>projection (novembre 2023)</t>
  </si>
  <si>
    <t>Eurostat (2023), Consommation d'énergie primaire [sdg_07_10], https://ec.europa.eu/eurostat (consulté le 20/03/2023); Concere, CNC (2019), Plan national intégré Energie Climat Belge 2023-2030, https://www.plannationalenergieclimat.be/fr (consulté le 20/03/2023).</t>
  </si>
  <si>
    <t>Consommation d'énergie primaire - Belgique</t>
  </si>
  <si>
    <t>exajoules (EJ)</t>
  </si>
  <si>
    <t>Belgique</t>
  </si>
  <si>
    <t>Eurostat (2023), Consommation d'énergie primaire [sdg_07_10], https://ec.europa.eu/eurostat (consulté le 20/03/2023).</t>
  </si>
  <si>
    <t>Consommation d'énergie primaire - UE27</t>
  </si>
  <si>
    <t>UE27</t>
  </si>
  <si>
    <t>Consommation d'énergie primaire - Belgique et comparaison internationale</t>
  </si>
  <si>
    <t>gigajoules (GJ) par habitant</t>
  </si>
  <si>
    <t>Eurostat (2023), Consommation d'énergie primaire [sdg_07_10] et d'Eurostat (2023), Évolution de la population - Bilan démographique et taux bruts au niveau national, Population au 1er janvier [demo_gind], https://ec.europa.eu/eurostat (consulté le 20/03/2023); calculs BFP.</t>
  </si>
  <si>
    <t>Code</t>
  </si>
  <si>
    <t>G07_PEC</t>
  </si>
  <si>
    <t>Title</t>
  </si>
  <si>
    <t>Consommation d’énergie primaire (i36)</t>
  </si>
  <si>
    <t>Contents</t>
  </si>
  <si>
    <t>Définition: la consommation d’énergie primaire est l’énergie importée ou produite en Belgique avant toute transformation (principalement le raffinage du pétrole et la production d’électricité) à l'exclusion des exportations, des soutes maritimes (le carburant fourni aux navires pour leurs trajets internationaux) et des usages non-énergétiques (par exemple le pétrole utilisé comme matière première dans la chimie). L'indicateur est exprimé en exajoules (EJ= 1018 joules). La comparaison entre pays de l'UE est faite à partir de la consommation d'énergie primaire exprimée par habitant. L'indicateur est calculé par le BFP sur la base des données provenant d’Eurostat.
Objectif: la consommation d’énergie primaire doit diminuer.
Les objectifs de développement durable ou SDG adoptés par l'ONU en 2015 comprennent le sous-objectif 7.3: "D’ici à 2030, multiplier par deux le taux mondial d’amélioration de l’efficacité énergétique".
La Vision stratégique fédérale à long terme de développement durable inclut l’objectif 18: "L'augmentation de l’efficacité énergétique des produits continuera à être poursuivie dans le but de la réduction de la consommation finale de l’énergie" (Moniteur belge, 08/10/2013).
Le Cadre européen pour le climat et l'énergie à l'horizon 2030 fixe, entre autres, comme objectif d'améliorer de 27% l'efficacité énergétique. Le Plan national énergie climat (PNEC) fixe un objectif de 1,79 EJ en 2030 pour la Belgique (CONCERE et Commission nationale climat, 2019).
Cet objectif doit être comparé à celui de la Productivité de l’énergie. En supposant une croissance du PIB de 1,4% par an (utilisé dans les perspectives énergétiques du BFP), cet objectif est équivalent à une consommation d’énergie primaire de 1,36 EJ en 2030. C’est largement inférieur à l’objectif repris ci-dessus de 1,79 EJ. Afin de garder une cohérence entre les différentes cibles, seule une direction d’évolution (diminuer) est gardée comme objectif pour cet indicateur.
Évolution: en Belgique, la consommation d’énergie primaire a globalement augmenté entre 1990 et 1998. Entre 1998 et 2009, l’indicateur est resté stable avant d’atteindre son point le plus haut en 2010: 2,27 EJ. Par la suite, il a tendanciellement diminué pour atteindre en 2014 un niveau équivalent à celui de 1990. À partir de 2015, l’indicateur est reparti légèrement à la hausse pour atteindre 2,04EJ en 2021.
Comparaison internationale: tout comme en Belgique, la consommation d'énergie primaire de l'UE27 a augmenté depuis les années '90 jusqu’au début des années 2000; avec un niveau maximal en 2006. Elle diminue ensuite graduellement pour atteindre en 2021 un niveau inférieur à celui mesuré en 1990.
La consommation d'énergie primaire par habitant est plus élevée en Belgique (176 gigajoules/habitant en 2021) que dans l'UE27 (123 gigajoules/habitant). L'écart est stable dans le temps. Il s'explique par la présence de nombreuses industries de biens intermédiaires (sidérurgie, chimie) grosses consommatrices d'énergie et par la mauvaise isolation du parc de bâtiments en Belgique. Lorsque les États membres sont répartis en trois groupes, la Belgique fait partie du groupe qui a les moins bonnes performances en 2021. Cette année-là, Malte était à la première place avec 62 gigajoules/habitant et le Luxembourg à la dernière avec 274 gigajoules/habitant.
En Belgique, tout comme au niveau européen (Eurostat, 2015), l’évolution de l’indicateur depuis le milieu des années 2000 s’explique principalement par la mise en place de politiques en matière d’efficacité énergétique, les variations des cycles économiques, les variations climatiques ainsi que l’évolution de la structure économique (notamment l’évolution du poids de l’industrie au cours du temps).
Ventilation selon la Région: ne peut pas être présentée car des données comparables ne sont actuellement pas disponibles.
Indicateur ONU: l’indicateur choisi ne correspond à aucun indicateur de suivi des SDG, mais est relié au sous-objectif 7.3. En effet, la conséquence d’un accroissement de l’efficacité énergétique est la diminution de la consommation d’énergie primaire. Les deux concepts sont donc directement liés.
Sources
Générales
SDG, objectifs de développement durable (Sustainable Development Goals): Nations Unies (2015), Transformer notre monde : le Programme de développement durable à l’horizon 2030. Résolution adoptée par l’Assemblée générale le 25 septembre 2015, document A/RES/70/1.
Indicateurs: Nations Unies (2017), Travaux de la Commission de statistique sur le Programme de développement durable à l’horizon 2030. Résolution adoptée par l’Assemblée générale le 6 juillet 2017, document A/RES/71/313.
UN Sustainable Development: https://sdgs.un.org/ (consulté le 18/01/2023).
UN Sustainable Development Goal indicators website: https://unstats.un.org/sdgs/ (consulté le 18/01/2023).
Spécifiques
Concere/CNC (2019), Plan National intégré Energie Climat Belge 2021-2030, https://www.plannationalenergieclimat.be/fr (consulté le 14/10/2021).
Eurostat (2015), Sustainable development in the European Union, 2015 monitoring report of the EU sustainable development strategy, Luxemburg: Eurostat. http://ec.europa.eu/eurostat (consulté le 24/09/2020).
Moniteur belge: http://www.ejustice.just.fgov.be/cgi/welcome.pl; recherche sur http://www.ejustice.just.fgov.be/doc/rech_f.htm (consulté le 24/09/2020).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</si>
</sst>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H30"/>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n">
        <v>2.195382964</v>
      </c>
      <c r="C4" s="1" t="n">
        <v>2.183198162</v>
      </c>
      <c r="D4" s="1" t="n">
        <v>2.097399455</v>
      </c>
      <c r="E4" s="1" t="n">
        <v>2.203118807</v>
      </c>
      <c r="F4" s="1" t="n">
        <v>2.193882869</v>
      </c>
      <c r="G4" s="1" t="n">
        <v>2.1612895</v>
      </c>
      <c r="H4" s="1" t="n">
        <v>2.154645888</v>
      </c>
      <c r="I4" s="1" t="n">
        <v>2.109401781</v>
      </c>
      <c r="J4" s="1" t="n">
        <v>2.14301708</v>
      </c>
      <c r="K4" s="1" t="n">
        <v>2.09690119</v>
      </c>
      <c r="L4" s="1" t="n">
        <v>2.234364175</v>
      </c>
      <c r="M4" s="1" t="n">
        <v>2.07243081</v>
      </c>
      <c r="N4" s="1" t="n">
        <v>1.970915371</v>
      </c>
      <c r="O4" s="1" t="n">
        <v>2.036245719</v>
      </c>
      <c r="P4" s="1" t="n">
        <v>1.894045144</v>
      </c>
      <c r="Q4" s="1" t="n">
        <v>1.911500344</v>
      </c>
      <c r="R4" s="1" t="n">
        <v>2.028679607</v>
      </c>
      <c r="S4" s="1" t="n">
        <v>2.030031446</v>
      </c>
      <c r="T4" s="1" t="n">
        <v>1.945601142</v>
      </c>
      <c r="U4" s="1" t="n">
        <v>2.026785808</v>
      </c>
      <c r="V4" s="1" t="n">
        <v>1.837321967</v>
      </c>
      <c r="W4" s="1" t="n">
        <v>2.041326206</v>
      </c>
      <c r="X4" s="1" t="s">
        <f>=NA()</f>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s">
        <f>=NA()</f>
      </c>
      <c r="C5" s="1" t="s">
        <f>=NA()</f>
      </c>
      <c r="D5" s="1" t="s">
        <f>=NA()</f>
      </c>
      <c r="E5" s="1" t="s">
        <f>=NA()</f>
      </c>
      <c r="F5" s="1" t="s">
        <f>=NA()</f>
      </c>
      <c r="G5" s="1" t="s">
        <f>=NA()</f>
      </c>
      <c r="H5" s="1" t="s">
        <f>=NA()</f>
      </c>
      <c r="I5" s="1" t="s">
        <f>=NA()</f>
      </c>
      <c r="J5" s="1" t="s">
        <f>=NA()</f>
      </c>
      <c r="K5" s="1" t="s">
        <f>=NA()</f>
      </c>
      <c r="L5" s="1" t="s">
        <f>=NA()</f>
      </c>
      <c r="M5" s="1" t="s">
        <f>=NA()</f>
      </c>
      <c r="N5" s="1" t="s">
        <f>=NA()</f>
      </c>
      <c r="O5" s="1" t="s">
        <f>=NA()</f>
      </c>
      <c r="P5" s="1" t="s">
        <f>=NA()</f>
      </c>
      <c r="Q5" s="1" t="s">
        <f>=NA()</f>
      </c>
      <c r="R5" s="1" t="s">
        <f>=NA()</f>
      </c>
      <c r="S5" s="1" t="s">
        <f>=NA()</f>
      </c>
      <c r="T5" s="1" t="s">
        <f>=NA()</f>
      </c>
      <c r="U5" s="1" t="s">
        <f>=NA()</f>
      </c>
      <c r="V5" s="1" t="s">
        <f>=NA()</f>
      </c>
      <c r="W5" s="1" t="s">
        <f>=NA()</f>
      </c>
      <c r="X5" s="1" t="s">
        <f>=NA()</f>
      </c>
      <c r="Y5" s="1" t="s">
        <f>=NA()</f>
      </c>
      <c r="Z5" s="1" t="s">
        <f>=NA()</f>
      </c>
      <c r="AA5" s="1" t="n">
        <v>1.909264536</v>
      </c>
      <c r="AB5" s="1" t="s">
        <f>=NA()</f>
      </c>
      <c r="AC5" s="1" t="s">
        <f>=NA()</f>
      </c>
      <c r="AD5" s="1" t="s">
        <f>=NA()</f>
      </c>
      <c r="AE5" s="1" t="s">
        <f>=NA()</f>
      </c>
      <c r="AF5" s="1" t="n">
        <v>1.78818228</v>
      </c>
      <c r="AG5" s="1"/>
    </row>
    <row collapsed="false" customFormat="false" customHeight="false" hidden="false" ht="12.1" outlineLevel="0" r="6">
      <c r="A6" s="0"/>
      <c r="B6" s="1"/>
    </row>
    <row collapsed="false" customFormat="false" customHeight="false" hidden="false" ht="12.1" outlineLevel="0" r="7">
      <c r="A7" s="0" t="s">
        <v>4</v>
      </c>
    </row>
    <row collapsed="false" customFormat="false" customHeight="false" hidden="false" ht="12.1" outlineLevel="0" r="8">
      <c r="A8" s="0"/>
    </row>
    <row collapsed="false" customFormat="false" customHeight="false" hidden="false" ht="12.1" outlineLevel="0" r="9">
      <c r="A9" s="0" t="s">
        <v>5</v>
      </c>
    </row>
    <row collapsed="false" customFormat="false" customHeight="false" hidden="false" ht="12.1" outlineLevel="0" r="10">
      <c r="A10" s="0" t="s">
        <v>6</v>
      </c>
    </row>
    <row collapsed="false" customFormat="false" customHeight="false" hidden="false" ht="12.1" outlineLevel="0" r="11">
      <c r="A11" s="0"/>
      <c r="B11" s="1" t="n">
        <v>1990</v>
      </c>
      <c r="C11" s="1" t="n">
        <v>1991</v>
      </c>
      <c r="D11" s="1" t="n">
        <v>1992</v>
      </c>
      <c r="E11" s="1" t="n">
        <v>1993</v>
      </c>
      <c r="F11" s="1" t="n">
        <v>1994</v>
      </c>
      <c r="G11" s="1" t="n">
        <v>1995</v>
      </c>
      <c r="H11" s="1" t="n">
        <v>1996</v>
      </c>
      <c r="I11" s="1" t="n">
        <v>1997</v>
      </c>
      <c r="J11" s="1" t="n">
        <v>1998</v>
      </c>
      <c r="K11" s="1" t="n">
        <v>1999</v>
      </c>
      <c r="L11" s="1" t="n">
        <v>2000</v>
      </c>
      <c r="M11" s="1" t="n">
        <v>2001</v>
      </c>
      <c r="N11" s="1" t="n">
        <v>2002</v>
      </c>
      <c r="O11" s="1" t="n">
        <v>2003</v>
      </c>
      <c r="P11" s="1" t="n">
        <v>2004</v>
      </c>
      <c r="Q11" s="1" t="n">
        <v>2005</v>
      </c>
      <c r="R11" s="1" t="n">
        <v>2006</v>
      </c>
      <c r="S11" s="1" t="n">
        <v>2007</v>
      </c>
      <c r="T11" s="1" t="n">
        <v>2008</v>
      </c>
      <c r="U11" s="1" t="n">
        <v>2009</v>
      </c>
      <c r="V11" s="1" t="n">
        <v>2010</v>
      </c>
      <c r="W11" s="1" t="n">
        <v>2011</v>
      </c>
      <c r="X11" s="1" t="n">
        <v>2012</v>
      </c>
      <c r="Y11" s="1" t="n">
        <v>2013</v>
      </c>
      <c r="Z11" s="1" t="n">
        <v>2014</v>
      </c>
      <c r="AA11" s="1" t="n">
        <v>2015</v>
      </c>
      <c r="AB11" s="1" t="n">
        <v>2016</v>
      </c>
      <c r="AC11" s="1" t="n">
        <v>2017</v>
      </c>
      <c r="AD11" s="1" t="n">
        <v>2018</v>
      </c>
      <c r="AE11" s="1" t="n">
        <v>2019</v>
      </c>
      <c r="AF11" s="1" t="n">
        <v>2020</v>
      </c>
      <c r="AG11" s="1" t="n">
        <v>2021</v>
      </c>
      <c r="AH11" s="1"/>
    </row>
    <row collapsed="false" customFormat="false" customHeight="false" hidden="false" ht="12.1" outlineLevel="0" r="12">
      <c r="A12" s="0" t="s">
        <v>7</v>
      </c>
      <c r="B12" s="1" t="n">
        <v>1.910446525</v>
      </c>
      <c r="C12" s="1" t="n">
        <v>1.989080035</v>
      </c>
      <c r="D12" s="1" t="n">
        <v>2.00362496</v>
      </c>
      <c r="E12" s="1" t="n">
        <v>1.952252397</v>
      </c>
      <c r="F12" s="1" t="n">
        <v>1.992088784</v>
      </c>
      <c r="G12" s="1" t="n">
        <v>2.019701295</v>
      </c>
      <c r="H12" s="1" t="n">
        <v>2.138153247</v>
      </c>
      <c r="I12" s="1" t="n">
        <v>2.146937533</v>
      </c>
      <c r="J12" s="1" t="n">
        <v>2.200944006</v>
      </c>
      <c r="K12" s="1" t="n">
        <v>2.188741957</v>
      </c>
      <c r="L12" s="1" t="n">
        <v>2.195382964</v>
      </c>
      <c r="M12" s="1" t="n">
        <v>2.183198162</v>
      </c>
      <c r="N12" s="1" t="n">
        <v>2.097399455</v>
      </c>
      <c r="O12" s="1" t="n">
        <v>2.203118807</v>
      </c>
      <c r="P12" s="1" t="n">
        <v>2.193882869</v>
      </c>
      <c r="Q12" s="1" t="n">
        <v>2.1612895</v>
      </c>
      <c r="R12" s="1" t="n">
        <v>2.154645888</v>
      </c>
      <c r="S12" s="1" t="n">
        <v>2.109401781</v>
      </c>
      <c r="T12" s="1" t="n">
        <v>2.14301708</v>
      </c>
      <c r="U12" s="1" t="n">
        <v>2.09690119</v>
      </c>
      <c r="V12" s="1" t="n">
        <v>2.234364175</v>
      </c>
      <c r="W12" s="1" t="n">
        <v>2.07243081</v>
      </c>
      <c r="X12" s="1" t="n">
        <v>1.970915371</v>
      </c>
      <c r="Y12" s="1" t="n">
        <v>2.036245719</v>
      </c>
      <c r="Z12" s="1" t="n">
        <v>1.894045144</v>
      </c>
      <c r="AA12" s="1" t="n">
        <v>1.911500344</v>
      </c>
      <c r="AB12" s="1" t="n">
        <v>2.028679607</v>
      </c>
      <c r="AC12" s="1" t="n">
        <v>2.030031446</v>
      </c>
      <c r="AD12" s="1" t="n">
        <v>1.945601142</v>
      </c>
      <c r="AE12" s="1" t="n">
        <v>2.026785808</v>
      </c>
      <c r="AF12" s="1" t="n">
        <v>1.837321967</v>
      </c>
      <c r="AG12" s="1" t="n">
        <v>2.041326206</v>
      </c>
      <c r="AH12" s="1"/>
    </row>
    <row collapsed="false" customFormat="false" customHeight="false" hidden="false" ht="12.1" outlineLevel="0" r="13">
      <c r="A13" s="0"/>
      <c r="B13" s="1"/>
    </row>
    <row collapsed="false" customFormat="false" customHeight="false" hidden="false" ht="12.1" outlineLevel="0" r="14">
      <c r="A14" s="0" t="s">
        <v>8</v>
      </c>
    </row>
    <row collapsed="false" customFormat="false" customHeight="false" hidden="false" ht="12.1" outlineLevel="0" r="15">
      <c r="A15" s="0"/>
    </row>
    <row collapsed="false" customFormat="false" customHeight="false" hidden="false" ht="12.1" outlineLevel="0" r="16">
      <c r="A16" s="0" t="s">
        <v>9</v>
      </c>
    </row>
    <row collapsed="false" customFormat="false" customHeight="false" hidden="false" ht="12.1" outlineLevel="0" r="17">
      <c r="A17" s="0" t="s">
        <v>6</v>
      </c>
    </row>
    <row collapsed="false" customFormat="false" customHeight="false" hidden="false" ht="12.1" outlineLevel="0" r="18">
      <c r="A18" s="0"/>
      <c r="B18" s="1" t="n">
        <v>1990</v>
      </c>
      <c r="C18" s="1" t="n">
        <v>1991</v>
      </c>
      <c r="D18" s="1" t="n">
        <v>1992</v>
      </c>
      <c r="E18" s="1" t="n">
        <v>1993</v>
      </c>
      <c r="F18" s="1" t="n">
        <v>1994</v>
      </c>
      <c r="G18" s="1" t="n">
        <v>1995</v>
      </c>
      <c r="H18" s="1" t="n">
        <v>1996</v>
      </c>
      <c r="I18" s="1" t="n">
        <v>1997</v>
      </c>
      <c r="J18" s="1" t="n">
        <v>1998</v>
      </c>
      <c r="K18" s="1" t="n">
        <v>1999</v>
      </c>
      <c r="L18" s="1" t="n">
        <v>2000</v>
      </c>
      <c r="M18" s="1" t="n">
        <v>2001</v>
      </c>
      <c r="N18" s="1" t="n">
        <v>2002</v>
      </c>
      <c r="O18" s="1" t="n">
        <v>2003</v>
      </c>
      <c r="P18" s="1" t="n">
        <v>2004</v>
      </c>
      <c r="Q18" s="1" t="n">
        <v>2005</v>
      </c>
      <c r="R18" s="1" t="n">
        <v>2006</v>
      </c>
      <c r="S18" s="1" t="n">
        <v>2007</v>
      </c>
      <c r="T18" s="1" t="n">
        <v>2008</v>
      </c>
      <c r="U18" s="1" t="n">
        <v>2009</v>
      </c>
      <c r="V18" s="1" t="n">
        <v>2010</v>
      </c>
      <c r="W18" s="1" t="n">
        <v>2011</v>
      </c>
      <c r="X18" s="1" t="n">
        <v>2012</v>
      </c>
      <c r="Y18" s="1" t="n">
        <v>2013</v>
      </c>
      <c r="Z18" s="1" t="n">
        <v>2014</v>
      </c>
      <c r="AA18" s="1" t="n">
        <v>2015</v>
      </c>
      <c r="AB18" s="1" t="n">
        <v>2016</v>
      </c>
      <c r="AC18" s="1" t="n">
        <v>2017</v>
      </c>
      <c r="AD18" s="1" t="n">
        <v>2018</v>
      </c>
      <c r="AE18" s="1" t="n">
        <v>2019</v>
      </c>
      <c r="AF18" s="1" t="n">
        <v>2020</v>
      </c>
      <c r="AG18" s="1" t="n">
        <v>2021</v>
      </c>
      <c r="AH18" s="1"/>
    </row>
    <row collapsed="false" customFormat="false" customHeight="false" hidden="false" ht="12.1" outlineLevel="0" r="19">
      <c r="A19" s="0" t="s">
        <v>10</v>
      </c>
      <c r="B19" s="1" t="n">
        <v>57.26419706</v>
      </c>
      <c r="C19" s="1" t="n">
        <v>57.09847081</v>
      </c>
      <c r="D19" s="1" t="n">
        <v>55.35740863</v>
      </c>
      <c r="E19" s="1" t="n">
        <v>55.57097237</v>
      </c>
      <c r="F19" s="1" t="n">
        <v>54.93708003</v>
      </c>
      <c r="G19" s="1" t="n">
        <v>56.80350522</v>
      </c>
      <c r="H19" s="1" t="n">
        <v>58.87107767</v>
      </c>
      <c r="I19" s="1" t="n">
        <v>58.27126066</v>
      </c>
      <c r="J19" s="1" t="n">
        <v>58.57123187</v>
      </c>
      <c r="K19" s="1" t="n">
        <v>58.12261433</v>
      </c>
      <c r="L19" s="1" t="n">
        <v>58.46299052</v>
      </c>
      <c r="M19" s="1" t="n">
        <v>60.04835335</v>
      </c>
      <c r="N19" s="1" t="n">
        <v>60.14439067</v>
      </c>
      <c r="O19" s="1" t="n">
        <v>61.74915253</v>
      </c>
      <c r="P19" s="1" t="n">
        <v>62.53400321</v>
      </c>
      <c r="Q19" s="1" t="n">
        <v>62.7079251</v>
      </c>
      <c r="R19" s="1" t="n">
        <v>63.26332083</v>
      </c>
      <c r="S19" s="1" t="n">
        <v>62.39023407</v>
      </c>
      <c r="T19" s="1" t="n">
        <v>62.33150598</v>
      </c>
      <c r="U19" s="1" t="n">
        <v>58.74973857</v>
      </c>
      <c r="V19" s="1" t="n">
        <v>61.02491535</v>
      </c>
      <c r="W19" s="1" t="n">
        <v>59.12302419</v>
      </c>
      <c r="X19" s="1" t="n">
        <v>58.45541903</v>
      </c>
      <c r="Y19" s="1" t="n">
        <v>57.95160461</v>
      </c>
      <c r="Z19" s="1" t="n">
        <v>55.70355853</v>
      </c>
      <c r="AA19" s="1" t="n">
        <v>56.63502165</v>
      </c>
      <c r="AB19" s="1" t="n">
        <v>57.11084588</v>
      </c>
      <c r="AC19" s="1" t="n">
        <v>57.93685901</v>
      </c>
      <c r="AD19" s="1" t="n">
        <v>57.66643604</v>
      </c>
      <c r="AE19" s="1" t="n">
        <v>56.69245589</v>
      </c>
      <c r="AF19" s="1" t="n">
        <v>51.73966529</v>
      </c>
      <c r="AG19" s="1" t="n">
        <v>54.89369206</v>
      </c>
      <c r="AH19" s="1"/>
    </row>
    <row collapsed="false" customFormat="false" customHeight="false" hidden="false" ht="12.1" outlineLevel="0" r="20">
      <c r="A20" s="0"/>
      <c r="B20" s="1"/>
    </row>
    <row collapsed="false" customFormat="false" customHeight="false" hidden="false" ht="12.1" outlineLevel="0" r="21">
      <c r="A21" s="0" t="s">
        <v>8</v>
      </c>
    </row>
    <row collapsed="false" customFormat="false" customHeight="false" hidden="false" ht="12.1" outlineLevel="0" r="22">
      <c r="A22" s="0"/>
    </row>
    <row collapsed="false" customFormat="false" customHeight="false" hidden="false" ht="12.1" outlineLevel="0" r="23">
      <c r="A23" s="0" t="s">
        <v>11</v>
      </c>
    </row>
    <row collapsed="false" customFormat="false" customHeight="false" hidden="false" ht="12.1" outlineLevel="0" r="24">
      <c r="A24" s="0" t="s">
        <v>12</v>
      </c>
    </row>
    <row collapsed="false" customFormat="false" customHeight="false" hidden="false" ht="12.1" outlineLevel="0" r="25">
      <c r="A25" s="0"/>
      <c r="B25" s="1" t="n">
        <v>1990</v>
      </c>
      <c r="C25" s="1" t="n">
        <v>1991</v>
      </c>
      <c r="D25" s="1" t="n">
        <v>1992</v>
      </c>
      <c r="E25" s="1" t="n">
        <v>1993</v>
      </c>
      <c r="F25" s="1" t="n">
        <v>1994</v>
      </c>
      <c r="G25" s="1" t="n">
        <v>1995</v>
      </c>
      <c r="H25" s="1" t="n">
        <v>1996</v>
      </c>
      <c r="I25" s="1" t="n">
        <v>1997</v>
      </c>
      <c r="J25" s="1" t="n">
        <v>1998</v>
      </c>
      <c r="K25" s="1" t="n">
        <v>1999</v>
      </c>
      <c r="L25" s="1" t="n">
        <v>2000</v>
      </c>
      <c r="M25" s="1" t="n">
        <v>2001</v>
      </c>
      <c r="N25" s="1" t="n">
        <v>2002</v>
      </c>
      <c r="O25" s="1" t="n">
        <v>2003</v>
      </c>
      <c r="P25" s="1" t="n">
        <v>2004</v>
      </c>
      <c r="Q25" s="1" t="n">
        <v>2005</v>
      </c>
      <c r="R25" s="1" t="n">
        <v>2006</v>
      </c>
      <c r="S25" s="1" t="n">
        <v>2007</v>
      </c>
      <c r="T25" s="1" t="n">
        <v>2008</v>
      </c>
      <c r="U25" s="1" t="n">
        <v>2009</v>
      </c>
      <c r="V25" s="1" t="n">
        <v>2010</v>
      </c>
      <c r="W25" s="1" t="n">
        <v>2011</v>
      </c>
      <c r="X25" s="1" t="n">
        <v>2012</v>
      </c>
      <c r="Y25" s="1" t="n">
        <v>2013</v>
      </c>
      <c r="Z25" s="1" t="n">
        <v>2014</v>
      </c>
      <c r="AA25" s="1" t="n">
        <v>2015</v>
      </c>
      <c r="AB25" s="1" t="n">
        <v>2016</v>
      </c>
      <c r="AC25" s="1" t="n">
        <v>2017</v>
      </c>
      <c r="AD25" s="1" t="n">
        <v>2018</v>
      </c>
      <c r="AE25" s="1" t="n">
        <v>2019</v>
      </c>
      <c r="AF25" s="1" t="n">
        <v>2020</v>
      </c>
      <c r="AG25" s="1" t="n">
        <v>2021</v>
      </c>
      <c r="AH25" s="1"/>
    </row>
    <row collapsed="false" customFormat="false" customHeight="false" hidden="false" ht="12.1" outlineLevel="0" r="26">
      <c r="A26" s="0" t="s">
        <v>7</v>
      </c>
      <c r="B26" s="1" t="n">
        <v>191.6699085</v>
      </c>
      <c r="C26" s="1" t="n">
        <v>198.8188134</v>
      </c>
      <c r="D26" s="1" t="n">
        <v>199.4617666</v>
      </c>
      <c r="E26" s="1" t="n">
        <v>193.5898891</v>
      </c>
      <c r="F26" s="1" t="n">
        <v>196.9322919</v>
      </c>
      <c r="G26" s="1" t="n">
        <v>199.2442588</v>
      </c>
      <c r="H26" s="1" t="n">
        <v>210.5178468</v>
      </c>
      <c r="I26" s="1" t="n">
        <v>210.8718072</v>
      </c>
      <c r="J26" s="1" t="n">
        <v>215.7152093</v>
      </c>
      <c r="K26" s="1" t="n">
        <v>214.0282013</v>
      </c>
      <c r="L26" s="1" t="n">
        <v>214.1575975</v>
      </c>
      <c r="M26" s="1" t="n">
        <v>212.2377302</v>
      </c>
      <c r="N26" s="1" t="n">
        <v>202.9849219</v>
      </c>
      <c r="O26" s="1" t="n">
        <v>212.3256239</v>
      </c>
      <c r="P26" s="1" t="n">
        <v>210.5224194</v>
      </c>
      <c r="Q26" s="1" t="n">
        <v>206.257133</v>
      </c>
      <c r="R26" s="1" t="n">
        <v>204.2713754</v>
      </c>
      <c r="S26" s="1" t="n">
        <v>198.5188534</v>
      </c>
      <c r="T26" s="1" t="n">
        <v>200.0954699</v>
      </c>
      <c r="U26" s="1" t="n">
        <v>194.2205943</v>
      </c>
      <c r="V26" s="1" t="n">
        <v>204.6070169</v>
      </c>
      <c r="W26" s="1" t="n">
        <v>187.7497135</v>
      </c>
      <c r="X26" s="1" t="n">
        <v>177.4491335</v>
      </c>
      <c r="Y26" s="1" t="n">
        <v>182.4689895</v>
      </c>
      <c r="Z26" s="1" t="n">
        <v>168.9745305</v>
      </c>
      <c r="AA26" s="1" t="n">
        <v>169.5464962</v>
      </c>
      <c r="AB26" s="1" t="n">
        <v>179.0313349</v>
      </c>
      <c r="AC26" s="1" t="n">
        <v>178.4618241</v>
      </c>
      <c r="AD26" s="1" t="n">
        <v>170.2627066</v>
      </c>
      <c r="AE26" s="1" t="n">
        <v>176.4112999</v>
      </c>
      <c r="AF26" s="1" t="n">
        <v>159.2326114</v>
      </c>
      <c r="AG26" s="1" t="n">
        <v>176.1860737</v>
      </c>
      <c r="AH26" s="1"/>
    </row>
    <row collapsed="false" customFormat="false" customHeight="false" hidden="false" ht="12.1" outlineLevel="0" r="27">
      <c r="A27" s="0" t="s">
        <v>10</v>
      </c>
      <c r="B27" s="1" t="n">
        <v>136.7446434</v>
      </c>
      <c r="C27" s="1" t="n">
        <v>135.9620818</v>
      </c>
      <c r="D27" s="1" t="n">
        <v>131.4393742</v>
      </c>
      <c r="E27" s="1" t="n">
        <v>131.5261948</v>
      </c>
      <c r="F27" s="1" t="n">
        <v>129.7115246</v>
      </c>
      <c r="G27" s="1" t="n">
        <v>133.8754398</v>
      </c>
      <c r="H27" s="1" t="n">
        <v>138.5339891</v>
      </c>
      <c r="I27" s="1" t="n">
        <v>136.6656575</v>
      </c>
      <c r="J27" s="1" t="n">
        <v>136.9316585</v>
      </c>
      <c r="K27" s="1" t="n">
        <v>135.7256451</v>
      </c>
      <c r="L27" s="1" t="n">
        <v>136.3227159</v>
      </c>
      <c r="M27" s="1" t="n">
        <v>139.8157808</v>
      </c>
      <c r="N27" s="1" t="n">
        <v>139.7222899</v>
      </c>
      <c r="O27" s="1" t="n">
        <v>142.9457576</v>
      </c>
      <c r="P27" s="1" t="n">
        <v>144.2240942</v>
      </c>
      <c r="Q27" s="1" t="n">
        <v>144.1176341</v>
      </c>
      <c r="R27" s="1" t="n">
        <v>144.925892</v>
      </c>
      <c r="S27" s="1" t="n">
        <v>142.4511189</v>
      </c>
      <c r="T27" s="1" t="n">
        <v>141.8602671</v>
      </c>
      <c r="U27" s="1" t="n">
        <v>133.4147474</v>
      </c>
      <c r="V27" s="1" t="n">
        <v>138.5980614</v>
      </c>
      <c r="W27" s="1" t="n">
        <v>134.2949738</v>
      </c>
      <c r="X27" s="1" t="n">
        <v>132.5804751</v>
      </c>
      <c r="Y27" s="1" t="n">
        <v>131.0912294</v>
      </c>
      <c r="Z27" s="1" t="n">
        <v>125.66356</v>
      </c>
      <c r="AA27" s="1" t="n">
        <v>127.4889292</v>
      </c>
      <c r="AB27" s="1" t="n">
        <v>128.2903647</v>
      </c>
      <c r="AC27" s="1" t="n">
        <v>129.9407113</v>
      </c>
      <c r="AD27" s="1" t="n">
        <v>129.1857384</v>
      </c>
      <c r="AE27" s="1" t="n">
        <v>126.8224462</v>
      </c>
      <c r="AF27" s="1" t="n">
        <v>115.6858309</v>
      </c>
      <c r="AG27" s="1" t="n">
        <v>122.8409775</v>
      </c>
      <c r="AH27" s="1"/>
    </row>
    <row collapsed="false" customFormat="false" customHeight="false" hidden="false" ht="12.1" outlineLevel="0" r="28">
      <c r="A28" s="0"/>
      <c r="B28" s="1"/>
    </row>
    <row collapsed="false" customFormat="false" customHeight="false" hidden="false" ht="12.1" outlineLevel="0" r="29">
      <c r="A29" s="0" t="s">
        <v>13</v>
      </c>
    </row>
    <row collapsed="false" customFormat="false" customHeight="false" hidden="false" ht="12.1" outlineLevel="0" r="30">
      <c r="A30"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14</v>
      </c>
      <c r="B1" s="0" t="s">
        <v>15</v>
      </c>
    </row>
    <row collapsed="false" customFormat="false" customHeight="false" hidden="false" ht="12.1" outlineLevel="0" r="2">
      <c r="A2" s="0" t="s">
        <v>16</v>
      </c>
      <c r="B2" s="0" t="s">
        <v>17</v>
      </c>
    </row>
    <row collapsed="false" customFormat="false" customHeight="false" hidden="false" ht="12.1" outlineLevel="0" r="3">
      <c r="A3" s="0" t="s">
        <v>18</v>
      </c>
      <c r="B3" s="0" t="s">
        <v>19</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2024-03-28T15:53:29.00Z</dcterms:created>
  <dc:creator>cic bfp</dc:creator>
  <cp:revision>0</cp:revision>
</cp:coreProperties>
</file>